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Hp\Desktop\3.ASKI\ATAKOY_ASKI_3\AT LISTELERI\"/>
    </mc:Choice>
  </mc:AlternateContent>
  <xr:revisionPtr revIDLastSave="0" documentId="13_ncr:1_{6C38FB29-033D-4BEF-8EB3-64BB057B37F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İLGİ KARTI" sheetId="1" r:id="rId1"/>
  </sheets>
  <externalReferences>
    <externalReference r:id="rId2"/>
  </externalReferences>
  <definedNames>
    <definedName name="proje_adi_2">[1]DETAY!$E$4:$E$344</definedName>
    <definedName name="_xlnm.Print_Area" localSheetId="0">'BİLGİ KARTI'!$A$1:$K$41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K31" i="1"/>
  <c r="G9" i="1" l="1"/>
</calcChain>
</file>

<file path=xl/sharedStrings.xml><?xml version="1.0" encoding="utf-8"?>
<sst xmlns="http://schemas.openxmlformats.org/spreadsheetml/2006/main" count="70" uniqueCount="47">
  <si>
    <t>İL</t>
  </si>
  <si>
    <t>İLÇE</t>
  </si>
  <si>
    <t>T.C.</t>
  </si>
  <si>
    <t>TARIM VE ORMAN BAKANLIĞI</t>
  </si>
  <si>
    <t>DEVLET SU İŞLERİ GENEL MÜDÜRLÜĞÜ</t>
  </si>
  <si>
    <t>BİLGİ KARTI</t>
  </si>
  <si>
    <t>:</t>
  </si>
  <si>
    <t>İŞİN ADI</t>
  </si>
  <si>
    <t>YÜKLENİCİSİ</t>
  </si>
  <si>
    <t>İHALE TARİHİ</t>
  </si>
  <si>
    <t>İŞ BİTİM TARİHİ</t>
  </si>
  <si>
    <t>TOPLAM PROJE ALANI (HA)</t>
  </si>
  <si>
    <t xml:space="preserve"> İŞLETME  SAYISI</t>
  </si>
  <si>
    <t>TESCİLİ TAMAMLANAN KÖY-MAHALLELER</t>
  </si>
  <si>
    <t>PROJEDE YER ALAN KÖY-MAHALLELER</t>
  </si>
  <si>
    <t>KÖY-MAHALLE</t>
  </si>
  <si>
    <t>MALİYE HAZİNESİ PARSELLERİ</t>
  </si>
  <si>
    <t>KAMU ORTA MALI PARSELLERİ</t>
  </si>
  <si>
    <t xml:space="preserve"> PARSEL SAYISI</t>
  </si>
  <si>
    <t>HİSSELİ PARSEL %</t>
  </si>
  <si>
    <t>MÜSTAKİL PARSEL %</t>
  </si>
  <si>
    <t xml:space="preserve">  PARSEL YOL DURUMU %</t>
  </si>
  <si>
    <r>
      <t xml:space="preserve"> ORTALAMA PARSEL BÜYÜKLÜĞÜ </t>
    </r>
    <r>
      <rPr>
        <b/>
        <sz val="12"/>
        <color theme="1"/>
        <rFont val="Times New Roman"/>
        <family val="1"/>
        <charset val="162"/>
      </rPr>
      <t>(Da)</t>
    </r>
  </si>
  <si>
    <r>
      <t>TOPLULAŞTIRMA PROJESİ İLE PLANLANAN TOPLAM  SULAMA - TAHLİYE KANALI UZUNLUĞU</t>
    </r>
    <r>
      <rPr>
        <b/>
        <sz val="12"/>
        <color theme="1"/>
        <rFont val="Times New Roman"/>
        <family val="1"/>
        <charset val="162"/>
      </rPr>
      <t xml:space="preserve"> (m)</t>
    </r>
  </si>
  <si>
    <r>
      <t xml:space="preserve">TOPLULAŞTIRMA PROJESİ İLE KAMULAŞTIRMA BEDELİ KAZANIMI </t>
    </r>
    <r>
      <rPr>
        <b/>
        <sz val="12"/>
        <color theme="1"/>
        <rFont val="Times New Roman"/>
        <family val="1"/>
        <charset val="162"/>
      </rPr>
      <t>(TL)</t>
    </r>
  </si>
  <si>
    <t>ARAZİ TOPLULAŞTIRMA PROJESİ</t>
  </si>
  <si>
    <t>EK AÇIKLAMA</t>
  </si>
  <si>
    <t>ORT. RAYİÇ BEDEL (Da / TL) :</t>
  </si>
  <si>
    <r>
      <t xml:space="preserve">KÖY-MAHALLE PROJE ALANI </t>
    </r>
    <r>
      <rPr>
        <b/>
        <sz val="12"/>
        <color theme="1"/>
        <rFont val="Times New Roman"/>
        <family val="1"/>
        <charset val="162"/>
      </rPr>
      <t>(HA)</t>
    </r>
  </si>
  <si>
    <t xml:space="preserve"> ÖNCESİ</t>
  </si>
  <si>
    <t>SONRASI</t>
  </si>
  <si>
    <r>
      <t xml:space="preserve">TOPLULAŞTIRMA PROJESİ İLE PLANLANAN TOPLAM  SULAMA - TAHLİYE KANALI İLE SERVİS YOLLARI ALANI </t>
    </r>
    <r>
      <rPr>
        <b/>
        <sz val="12"/>
        <color theme="1"/>
        <rFont val="Times New Roman"/>
        <family val="1"/>
        <charset val="162"/>
      </rPr>
      <t>(Da)</t>
    </r>
  </si>
  <si>
    <r>
      <t xml:space="preserve">TOPLULAŞTIRMA PROJESİ KAPSAMINDA KAMULAŞTIRMA YAPILMADAN PLANLANMIŞ OLAN KARAYOLLARINA AİT ALAN </t>
    </r>
    <r>
      <rPr>
        <b/>
        <sz val="12"/>
        <color theme="1"/>
        <rFont val="Times New Roman"/>
        <family val="1"/>
        <charset val="162"/>
      </rPr>
      <t>(Da)</t>
    </r>
  </si>
  <si>
    <t>…/…/2024</t>
  </si>
  <si>
    <t xml:space="preserve">TOPLULAŞTIRMA ORANI % = </t>
  </si>
  <si>
    <t>10. BÖLGE MÜDÜRLÜĞÜ</t>
  </si>
  <si>
    <t>HENÜZ TESCİLİ TAMAMLANAN MAHALLE YOK.</t>
  </si>
  <si>
    <t>DİYARBAKIR</t>
  </si>
  <si>
    <t>DİYARBAKIR ÇINAR AT VE TİGH PROJESİ</t>
  </si>
  <si>
    <t>RBN İNŞAAT AŞ.</t>
  </si>
  <si>
    <r>
      <rPr>
        <b/>
        <sz val="10"/>
        <color theme="1"/>
        <rFont val="Times New Roman"/>
        <family val="1"/>
        <charset val="162"/>
      </rPr>
      <t>ÇINAR  İLÇESİ:</t>
    </r>
    <r>
      <rPr>
        <sz val="10"/>
        <color theme="1"/>
        <rFont val="Times New Roman"/>
        <family val="1"/>
        <charset val="162"/>
      </rPr>
      <t xml:space="preserve"> BEŞPINAR,ÇAKIRKAYA,YUVACIK ,ÇELTİKALTI             </t>
    </r>
    <r>
      <rPr>
        <b/>
        <sz val="10"/>
        <color theme="1"/>
        <rFont val="Times New Roman"/>
        <family val="1"/>
        <charset val="162"/>
      </rPr>
      <t xml:space="preserve"> BİSMİL  İLÇESİ:</t>
    </r>
    <r>
      <rPr>
        <sz val="10"/>
        <color theme="1"/>
        <rFont val="Times New Roman"/>
        <family val="1"/>
        <charset val="162"/>
      </rPr>
      <t xml:space="preserve"> ATAKÖY,BOZÇALI,ÇAVUŞLU,ÇÖLTEPE,ELİAÇIK (SEYİTHASAN),ERLER (SOFYAN),ESENTEPE,HARMANLI,KARABÖRK ,SARITOPRAK (ULAM),ŞENTEPE,TATLIÇAYIR(DEMİRHAN),ÜÇTEPE ,ŞAKLATİZ,YASİNCE</t>
    </r>
  </si>
  <si>
    <t xml:space="preserve"> </t>
  </si>
  <si>
    <t>Çakırkaya mahallesinin toplulaştırma projesi hazırlanırken, vatandaşların mülakatları doğrultusunda öncelik mevcut arazi kullanımlarına göre ve kadastro sınırlarını göz önünde bulundurularak çalışma yapılmıştır.Mahallede bir kısmında daha önceden toplulaştırma işlemi yapıldığı için mahalle 2 proje olarak çalışılmıştır.</t>
  </si>
  <si>
    <t>BİSMİL</t>
  </si>
  <si>
    <t>ATAKÖY</t>
  </si>
  <si>
    <t>379.62   Ha</t>
  </si>
  <si>
    <t xml:space="preserve">ATAKÖY MAH/KÖY 3. ASKI PARSELASYON PLANI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</si>
</sst>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62"/>
      <scheme val="minor"/>
    </font>
    <font>
      <sz val="12"/>
      <color theme="1"/>
      <name val="Verdana"/>
      <family val="2"/>
      <charset val="162"/>
    </font>
    <font>
      <sz val="12"/>
      <color rgb="FF000000"/>
      <name val="Times New Roman"/>
      <family val="1"/>
      <charset val="162"/>
    </font>
    <font>
      <sz val="1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u/>
      <sz val="14"/>
      <color rgb="FFFF0000"/>
      <name val="Times New Roman"/>
      <family val="1"/>
      <charset val="162"/>
    </font>
    <font>
      <b/>
      <sz val="14"/>
      <color rgb="FFFF0000"/>
      <name val="Times New Roman"/>
      <family val="1"/>
      <charset val="162"/>
    </font>
    <font>
      <b/>
      <sz val="14"/>
      <color rgb="FF000000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5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right"/>
    </xf>
    <xf numFmtId="0" fontId="4" fillId="0" borderId="15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27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2" fontId="4" fillId="0" borderId="18" xfId="0" applyNumberFormat="1" applyFont="1" applyBorder="1" applyAlignment="1">
      <alignment horizontal="center" vertical="center"/>
    </xf>
    <xf numFmtId="2" fontId="4" fillId="0" borderId="19" xfId="0" applyNumberFormat="1" applyFont="1" applyBorder="1" applyAlignment="1">
      <alignment horizontal="center" vertical="center"/>
    </xf>
    <xf numFmtId="2" fontId="4" fillId="0" borderId="2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108319</xdr:colOff>
      <xdr:row>0</xdr:row>
      <xdr:rowOff>47421</xdr:rowOff>
    </xdr:from>
    <xdr:to>
      <xdr:col>2</xdr:col>
      <xdr:colOff>146236</xdr:colOff>
      <xdr:row>4</xdr:row>
      <xdr:rowOff>60913</xdr:rowOff>
    </xdr:to>
    <xdr:pic>
      <xdr:nvPicPr>
        <xdr:cNvPr id="2" name="Resim 1" descr="tarim-ve-orman-bakanligi-logo-506E96AC6C-seek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319" y="47421"/>
          <a:ext cx="1113682" cy="1190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200025</xdr:colOff>
      <xdr:row>0</xdr:row>
      <xdr:rowOff>24092</xdr:rowOff>
    </xdr:from>
    <xdr:to>
      <xdr:col>10</xdr:col>
      <xdr:colOff>1496010</xdr:colOff>
      <xdr:row>4</xdr:row>
      <xdr:rowOff>56029</xdr:rowOff>
    </xdr:to>
    <xdr:pic>
      <xdr:nvPicPr>
        <xdr:cNvPr id="3" name="Resim 2" descr="dsi_logo-785x58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0825" y="24092"/>
          <a:ext cx="1295985" cy="1022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mreerdemli/Desktop/SON%20PROJE%20DETAYLARI%20(2020-2021%20Yeni%20&#304;&#351;ler%20Ekli)%2028.02.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L İCMAL"/>
      <sheetName val="DETAY"/>
      <sheetName val="İL İCMALİ (TRGM)"/>
      <sheetName val="KÖY HİZMETLERİ"/>
      <sheetName val="DİĞER KURUM"/>
      <sheetName val="BİLGİ NOTU"/>
      <sheetName val="ZARAR-ZİYAN"/>
      <sheetName val="ÖDENEK DAĞILIMI"/>
      <sheetName val="ARAMA"/>
    </sheetNames>
    <sheetDataSet>
      <sheetData sheetId="0" refreshError="1"/>
      <sheetData sheetId="1">
        <row r="1">
          <cell r="E1" t="str">
            <v>PROJE ADI</v>
          </cell>
        </row>
        <row r="4">
          <cell r="E4" t="str">
            <v xml:space="preserve">Adana Yumurtalık Ovası A.T. ve TİGH Projesi </v>
          </cell>
        </row>
        <row r="5">
          <cell r="E5" t="str">
            <v>Adana Yüreğir Ovası 7YP1 2. Kısım A.T. ve TİGH Projesi</v>
          </cell>
        </row>
        <row r="6">
          <cell r="E6" t="str">
            <v>Adana Yüreğir Ovası 1. Kısım A.T. ve TİGH Projesi</v>
          </cell>
        </row>
        <row r="7">
          <cell r="E7" t="str">
            <v>Adana Yüreğir Ovası 2. Kısım A.T. ve TİGH Projesi</v>
          </cell>
        </row>
        <row r="8">
          <cell r="E8" t="str">
            <v>Adana Ceyhan 1 ve 2.Kısım AT ve TİGH İçin Stabilize Malzeme Temini ve Depo Yerine Nakil Edilmesi İşi</v>
          </cell>
        </row>
        <row r="9">
          <cell r="E9" t="str">
            <v xml:space="preserve">Adana Seyhan A.T. ve TİGH Projesi </v>
          </cell>
        </row>
        <row r="10">
          <cell r="E10" t="str">
            <v xml:space="preserve">Adana Yumurtalık Ovası Sulama-Drenaj ve TİGH Projesi </v>
          </cell>
        </row>
        <row r="11">
          <cell r="E11" t="str">
            <v>Adana Ceyhan 1.Kısım AT ve TİGH Projesi</v>
          </cell>
        </row>
        <row r="12">
          <cell r="E12" t="str">
            <v>Adana Ceyhan 2.Kısım AT ve TİGH Projesi</v>
          </cell>
        </row>
        <row r="13">
          <cell r="E13" t="str">
            <v>Afyonkarahisar Evciler A.T. ve TİGH</v>
          </cell>
        </row>
        <row r="14">
          <cell r="E14" t="str">
            <v xml:space="preserve">Afyonkarahisar 2. Kısım A.T. ve TİGH </v>
          </cell>
        </row>
        <row r="15">
          <cell r="E15" t="str">
            <v>Ağrı Yazıcı Ovası A.T. ve TİGH Projesi</v>
          </cell>
        </row>
        <row r="16">
          <cell r="E16" t="str">
            <v xml:space="preserve">Ağrı Ekincik Ovası AT ve TİGH Projesi </v>
          </cell>
        </row>
        <row r="17">
          <cell r="E17" t="str">
            <v>Aksaray Merkez Yeşilova A.T. Projesi</v>
          </cell>
        </row>
        <row r="18">
          <cell r="E18" t="str">
            <v>Aksaray Merkez Yeşilova 2. Kısım A.T. Projesi</v>
          </cell>
        </row>
        <row r="19">
          <cell r="E19" t="str">
            <v>Aksaray Yeşiltepe Beldesi A.T. ve TİGH Projesi</v>
          </cell>
        </row>
        <row r="20">
          <cell r="E20" t="str">
            <v>Aksaray Gülağaç İlçesi A.T. ve TİGH Projesi (Sulama + Toplulaştırma) (OTOYOL)</v>
          </cell>
        </row>
        <row r="21">
          <cell r="E21" t="str">
            <v>Aksaray Gülağaç 2. Kısım A.T. ve TİGH Projesi (OTOYOL)</v>
          </cell>
        </row>
        <row r="22">
          <cell r="E22" t="str">
            <v>Aksaray Ortaköy A.T. ve TİGH Projesi (OTOYOL)</v>
          </cell>
        </row>
        <row r="23">
          <cell r="E23" t="str">
            <v>Aksaray Eskil 1.Kısım AT ve TİGH Projesi</v>
          </cell>
        </row>
        <row r="24">
          <cell r="E24" t="str">
            <v>Aksaray Eskil 2.Kısım AT ve TİGH Projesi</v>
          </cell>
        </row>
        <row r="25">
          <cell r="E25" t="str">
            <v>Amasya Gümüşhacıköy Çetmi A.T. Projesi</v>
          </cell>
        </row>
        <row r="26">
          <cell r="E26" t="str">
            <v>Amasya Gümüşhacıköy TİGH Projesi</v>
          </cell>
        </row>
        <row r="27">
          <cell r="E27" t="str">
            <v>Amasya Gümüşhacıköy Katılımcı A.T. Projesi (ARIP)</v>
          </cell>
        </row>
        <row r="28">
          <cell r="E28" t="str">
            <v>Amasya Geldingen Ovası A.T. ve TİGH  (Sulama + Toplulaştırma)</v>
          </cell>
        </row>
        <row r="29">
          <cell r="E29" t="str">
            <v>Amasya Suluova A.T. ve TİGH (Sulama + Toplulaştırma)</v>
          </cell>
        </row>
        <row r="30">
          <cell r="E30" t="str">
            <v>Amasya Merzifon A.T. ve TİGH (Sulama + Toplulaştırma)</v>
          </cell>
        </row>
        <row r="31">
          <cell r="E31" t="str">
            <v>Amasya Suluova Geldingen Ovası TİGH ve Tarla İçi Drenaj Projesi</v>
          </cell>
        </row>
        <row r="32">
          <cell r="E32" t="str">
            <v>Amasya Merzifon Arazi Toplulaştırma ve TİGH Projesi Pompa İstasyonları AG Elektrik Tesisi İşleri</v>
          </cell>
        </row>
        <row r="33">
          <cell r="E33" t="str">
            <v>Ankara Nallıhan Katılımcı A.T. Projesi (ARIP)</v>
          </cell>
        </row>
        <row r="34">
          <cell r="E34" t="str">
            <v>Ankara Beypazarı Uruş Pelitler A.T. ve TİGH Projesi</v>
          </cell>
        </row>
        <row r="35">
          <cell r="E35" t="str">
            <v>Ankara Bala A.T. ve TİGH Projesi (OTOYOL)</v>
          </cell>
        </row>
        <row r="36">
          <cell r="E36" t="str">
            <v>Ankara Evren A.T. ve TİGH Projesi (OTOYOL)</v>
          </cell>
        </row>
        <row r="37">
          <cell r="E37" t="str">
            <v>Ankara Gölbaşı A.T. ve TİGH Projesi (OTOYOL)</v>
          </cell>
        </row>
        <row r="38">
          <cell r="E38" t="str">
            <v>Ankara Şereflikoçhisar A.T. ve TİGH Projesi (OTOYOL)</v>
          </cell>
        </row>
        <row r="39">
          <cell r="E39" t="str">
            <v>Ankara Nallıhan Hıdırlar Karaköy A.T. ve TİGH Projesi</v>
          </cell>
        </row>
        <row r="40">
          <cell r="E40" t="str">
            <v>Ankara Beypazarı AT ve TİGH Projesi</v>
          </cell>
        </row>
        <row r="41">
          <cell r="E41" t="str">
            <v>Ankara Polatlı Yenice SST ve AT Projesi</v>
          </cell>
        </row>
        <row r="42">
          <cell r="E42" t="str">
            <v>Ankara Beypazarı Akçakavak AT Projesi (750 hektar arazi toplulaştırma işi)</v>
          </cell>
        </row>
        <row r="43">
          <cell r="E43" t="str">
            <v>Ankara Çubuk Akyurt AT ve TİGH Projesi</v>
          </cell>
        </row>
        <row r="44">
          <cell r="E44" t="str">
            <v>Antalya Kuzey AT ve TİGH Projesi (OTOYOL)</v>
          </cell>
        </row>
        <row r="45">
          <cell r="E45" t="str">
            <v>Ardahan Göle 1.Kısım AT ve TİGH Projesi</v>
          </cell>
        </row>
        <row r="46">
          <cell r="E46" t="str">
            <v>Aydın Akyeniköy Tarla İçi Yolları Rehabilitasyon Projesi (62 km yol ve sanat yapıları yap. işi)</v>
          </cell>
        </row>
        <row r="47">
          <cell r="E47" t="str">
            <v xml:space="preserve">Aydın Çine Arazi Toplulaştırma  ve TİGH </v>
          </cell>
        </row>
        <row r="48">
          <cell r="E48" t="str">
            <v>Aydın Yenipazar Katılımcı A.T. Projesi (ARIP)</v>
          </cell>
        </row>
        <row r="49">
          <cell r="E49" t="str">
            <v>Aydın Yenipazar TİGH Projesi</v>
          </cell>
        </row>
        <row r="50">
          <cell r="E50" t="str">
            <v>Aydın Söke Koçarlı Ovası Katılımcı A.T. Projesi (ARIP)</v>
          </cell>
        </row>
        <row r="51">
          <cell r="E51" t="str">
            <v>Aydın Koçarlı TİGH Tamamlama Projesi</v>
          </cell>
        </row>
        <row r="52">
          <cell r="E52" t="str">
            <v>Aydın Koçarlı ve Söke Ovası 2. Kısım A.T. ve TİGH Projesi</v>
          </cell>
        </row>
        <row r="53">
          <cell r="E53" t="str">
            <v>Aydın  Arazi Toplulaştırma ve Tarla İçi Geliştirme Hizmetleri</v>
          </cell>
        </row>
        <row r="54">
          <cell r="E54" t="str">
            <v>Bayburt Merkez-Demirözü Köyleri ve Gümüşhane Salyazı Beldesi A.T. ve TİGH Projesi</v>
          </cell>
        </row>
        <row r="55">
          <cell r="E55" t="str">
            <v>Bingöl Merkez Köyleri A.T. ve TİGH Projesi</v>
          </cell>
        </row>
        <row r="56">
          <cell r="E56" t="str">
            <v>Bingöl İkmal A.T. ve TİGH Projesi</v>
          </cell>
        </row>
        <row r="57">
          <cell r="E57" t="str">
            <v>Bitlis Güroymak ve Ahlat  A.T. ve TİGH Projesi</v>
          </cell>
        </row>
        <row r="58">
          <cell r="E58" t="str">
            <v>Bolu 1.Kısım AT ve TİGH Projesi</v>
          </cell>
        </row>
        <row r="59">
          <cell r="E59" t="str">
            <v>Burdur Yeşilova İlçesi Akçaköy Köyü Katılımcı A.T. Projesi (ARIP)</v>
          </cell>
        </row>
        <row r="60">
          <cell r="E60" t="str">
            <v>Burdur Karamanlı İlçesi Kağılcık ve Bademli Köyleri Katılımcı A.T. Projesi (ARIP)</v>
          </cell>
        </row>
        <row r="61">
          <cell r="E61" t="str">
            <v>Burdur Karamanlı Merkez ve Tefenni Merkez-Seydiler-Yuvalak Köyleri A.T. ve TİGH Projesi</v>
          </cell>
        </row>
        <row r="62">
          <cell r="E62" t="str">
            <v xml:space="preserve">Burdur Merkez Köyleri A.T. ve TİGH </v>
          </cell>
        </row>
        <row r="63">
          <cell r="E63" t="str">
            <v xml:space="preserve">Burdur Gölhisar AT ve TİGH </v>
          </cell>
        </row>
        <row r="64">
          <cell r="E64" t="str">
            <v>Bursa Yenişehir AT ve TİGH Projesi</v>
          </cell>
        </row>
        <row r="65">
          <cell r="E65" t="str">
            <v>Bursa Uluabat  A.T. ve TİGH Projesi (OTOYOL)</v>
          </cell>
        </row>
        <row r="66">
          <cell r="E66" t="str">
            <v>Bursa Mustafakemalpaşa AT ve TİGH Projesi</v>
          </cell>
        </row>
        <row r="67">
          <cell r="E67" t="str">
            <v>Çorum Alaca A.T. Ve TİGH Projesi</v>
          </cell>
        </row>
        <row r="68">
          <cell r="E68" t="str">
            <v>Çorum Düvenci  Arazi Toplulaştırma ve TİGH Projesi</v>
          </cell>
        </row>
        <row r="69">
          <cell r="E69" t="str">
            <v>Denizli Tavas Büyükkonak Beldesi Katılımcı A.T. Projesi (ARIP)</v>
          </cell>
        </row>
        <row r="70">
          <cell r="E70" t="str">
            <v>Denizli Pınarlar Katılımcı A.T. Projesi (ARIP)</v>
          </cell>
        </row>
        <row r="71">
          <cell r="E71" t="str">
            <v>Denizli Tavas Ovası 1. Kısım A.T. ve TİGH Projesi (Sulama + Toplulaştırma)</v>
          </cell>
        </row>
        <row r="72">
          <cell r="E72" t="str">
            <v>Denizli Tavas Ovası 2. Kısım A.T. ve TİGH Projesi</v>
          </cell>
        </row>
        <row r="73">
          <cell r="E73" t="str">
            <v>Denizli Acıpayam ve Barza Ovası Arazi Toplulaştırma ve TİGH Projesi (Sulama + Toplulaştırma)</v>
          </cell>
        </row>
        <row r="74">
          <cell r="E74" t="str">
            <v>Denizli Sarayköy A.T. ve TİGH</v>
          </cell>
        </row>
        <row r="75">
          <cell r="E75" t="str">
            <v>Edirne Uzunköprü Kırcasalih A.T. ve TİGH Projesi</v>
          </cell>
        </row>
        <row r="76">
          <cell r="E76" t="str">
            <v>Edirne Kırcasalih Tarım Reformu Projesi 2. Kısım</v>
          </cell>
        </row>
        <row r="77">
          <cell r="E77" t="str">
            <v>Edirne Hamzadere Barajı Sulama Sahası 1. Kısım A.T.  Ve TİGH Projesi</v>
          </cell>
        </row>
        <row r="78">
          <cell r="E78" t="str">
            <v>Edirne Hamzadere Barajı Sulama Sahası 2. Kısım A.T.  Ve TİGH Projesi</v>
          </cell>
        </row>
        <row r="79">
          <cell r="E79" t="str">
            <v xml:space="preserve">Edirne Çakmak 1. Kısım A.T. ve TİGH </v>
          </cell>
        </row>
        <row r="80">
          <cell r="E80" t="str">
            <v xml:space="preserve">Edirne Çakmak 2. Kısım A.T. ve TİGH </v>
          </cell>
        </row>
        <row r="81">
          <cell r="E81" t="str">
            <v>Edirne Merkez Elçili Köyü A.T. Projesi</v>
          </cell>
        </row>
        <row r="82">
          <cell r="E82" t="str">
            <v>Edirne Merkez Doyran ve Höyüklütatar A.T. Projesi</v>
          </cell>
        </row>
        <row r="83">
          <cell r="E83" t="str">
            <v xml:space="preserve">Edirne 1. Kısım  Arazi Toplulaştırma ve TİGH </v>
          </cell>
        </row>
        <row r="84">
          <cell r="E84" t="str">
            <v>Edirne 2. Kısım  Arazi Toplulaştırma ve TİGH</v>
          </cell>
        </row>
        <row r="85">
          <cell r="E85" t="str">
            <v xml:space="preserve">Edirne 3. Kısım  Arazi Toplulaştırma ve TİGH </v>
          </cell>
        </row>
        <row r="86">
          <cell r="E86" t="str">
            <v xml:space="preserve">Edirne 4. Kısım  Arazi Toplulaştırma ve TİGH </v>
          </cell>
        </row>
        <row r="87">
          <cell r="E87" t="str">
            <v xml:space="preserve">Edirne Çakmak 3. Kısım AT ve TİGH </v>
          </cell>
        </row>
        <row r="88">
          <cell r="E88" t="str">
            <v xml:space="preserve">Edirne Çakmak 4. Kısım AT ve TİGH </v>
          </cell>
        </row>
        <row r="89">
          <cell r="E89" t="str">
            <v xml:space="preserve">Elazığ Kovancılar ve Karakoçan A.T. ve TİGH Projesi </v>
          </cell>
        </row>
        <row r="90">
          <cell r="E90" t="str">
            <v xml:space="preserve">Elazığ Uluova  A.T. ve TİGH Projesi </v>
          </cell>
        </row>
        <row r="91">
          <cell r="E91" t="str">
            <v>Elazığ 1. Kısım AT ve TİGH Projesi</v>
          </cell>
        </row>
        <row r="92">
          <cell r="E92" t="str">
            <v>Erzincan 1. Kısım AT ve TİGH Projesi</v>
          </cell>
        </row>
        <row r="93">
          <cell r="E93" t="str">
            <v>Erzincan 2. Kısım AT ve TİGH Projesi</v>
          </cell>
        </row>
        <row r="94">
          <cell r="E94" t="str">
            <v>Eskişehir Beylikova A.T. Projesi</v>
          </cell>
        </row>
        <row r="95">
          <cell r="E95" t="str">
            <v>Eskişehir Odunpazarı ve Tepebaşı AT ve TİGH Projesi OTOYOL</v>
          </cell>
        </row>
        <row r="96">
          <cell r="E96" t="str">
            <v>Eskişehir Seyitgazi A.T ve TİGH Projesi</v>
          </cell>
        </row>
        <row r="97">
          <cell r="E97" t="str">
            <v>Eskişehir Merkez Beyazaltın Köyü A.T. Projesi</v>
          </cell>
        </row>
        <row r="98">
          <cell r="E98" t="str">
            <v>Eskişehir Merkez Beyazaltın Köyü TİGH Projesi (SULAMA)</v>
          </cell>
        </row>
        <row r="99">
          <cell r="E99" t="str">
            <v>Eskişehir İnönü Aşağı Kuzfındık A.T. Projesi</v>
          </cell>
        </row>
        <row r="100">
          <cell r="E100" t="str">
            <v>Eskişehir Merkez Gündüzler A.T. ve TİGH Projesi</v>
          </cell>
        </row>
        <row r="101">
          <cell r="E101" t="str">
            <v>Eskişehir-Sivrihisar-Demirci Köyü A.T. Projesi</v>
          </cell>
        </row>
        <row r="102">
          <cell r="E102" t="str">
            <v>Eskişehir Alpu Bozan A.T. ve TİGH Projesi</v>
          </cell>
        </row>
        <row r="103">
          <cell r="E103" t="str">
            <v>Eskişehir İnönü A.T. ve TİGH Projesi</v>
          </cell>
        </row>
        <row r="104">
          <cell r="E104" t="str">
            <v>Eskişehir Bozan Beldesi Sulama Projesi (Sulama)</v>
          </cell>
        </row>
        <row r="105">
          <cell r="E105" t="str">
            <v>Eskişehir Mahmudiye Sivrihisar AT ve TİGH Projesi</v>
          </cell>
        </row>
        <row r="106">
          <cell r="E106" t="str">
            <v>Eskişehir İnönü AT ve TİGH Tamamlama Projesi</v>
          </cell>
        </row>
        <row r="107">
          <cell r="E107" t="str">
            <v xml:space="preserve">Erzurum Daphan Ovası A.T. Projesi </v>
          </cell>
        </row>
        <row r="108">
          <cell r="E108" t="str">
            <v>Erzurum Daphan Ovası TİGH Projesi</v>
          </cell>
        </row>
        <row r="109">
          <cell r="E109" t="str">
            <v>Erzurum Sakalıkesik Ovası A.T. Projesi</v>
          </cell>
        </row>
        <row r="110">
          <cell r="E110" t="str">
            <v>Erzurum Merkez ve Hınıs AT ve TİGH Projesi</v>
          </cell>
        </row>
        <row r="111">
          <cell r="E111" t="str">
            <v>Hatay Kırıkhan A.T. ve TİGH Projesi</v>
          </cell>
        </row>
        <row r="112">
          <cell r="E112" t="str">
            <v>Iğdır Tamamlama Projesi(Doğu Iğdır Ovası AT ve TİGH Projesi)</v>
          </cell>
        </row>
        <row r="113">
          <cell r="E113" t="str">
            <v>Iğdır Ovası A.T. Projesi</v>
          </cell>
        </row>
        <row r="114">
          <cell r="E114" t="str">
            <v>Isparta Şarkikaraağaç Çiçekpınar Katılımcı A.T. Projesi (ARIP)</v>
          </cell>
        </row>
        <row r="115">
          <cell r="E115" t="str">
            <v>Isparta Şarkikaraağaç İlçesi Çiçekpınar Kasabası Toplulaştırma Tamamlama Projesi</v>
          </cell>
        </row>
        <row r="116">
          <cell r="E116" t="str">
            <v>Isparta Keçiborlu İslamköy A.T. ve TİGH Projesi (Sulama + Toplulaştırma)</v>
          </cell>
        </row>
        <row r="117">
          <cell r="E117" t="str">
            <v xml:space="preserve">Isparta Yalvaç AT ve TİGH </v>
          </cell>
        </row>
        <row r="118">
          <cell r="E118" t="str">
            <v xml:space="preserve">Kahramanmaraş Türkoğlu AT ve TİGH </v>
          </cell>
        </row>
        <row r="119">
          <cell r="E119" t="str">
            <v xml:space="preserve">Kahramanmaraş Narlı Ovası A.T. ve TİGH </v>
          </cell>
        </row>
        <row r="120">
          <cell r="E120" t="str">
            <v xml:space="preserve">Kahramanmaraş Adatepe 1.Kısım A.T. ve TİGH </v>
          </cell>
        </row>
        <row r="121">
          <cell r="E121" t="str">
            <v xml:space="preserve">Kahramanmaraş Adatepe 2.Kısım A.T. ve TİGH </v>
          </cell>
        </row>
        <row r="122">
          <cell r="E122" t="str">
            <v xml:space="preserve">Kahramanmaraş 3.Kısım A.T. ve TİGH </v>
          </cell>
        </row>
        <row r="123">
          <cell r="E123" t="str">
            <v>Karaman Sudurağı Katılımcı A.T. Projesi (ARIP)</v>
          </cell>
        </row>
        <row r="124">
          <cell r="E124" t="str">
            <v>Karaman Merkez Burunoba Çoğlu A.T. Projesi</v>
          </cell>
        </row>
        <row r="125">
          <cell r="E125" t="str">
            <v>Karaman Merkez Akçaşehir Beldesi A.T. Projesi</v>
          </cell>
        </row>
        <row r="126">
          <cell r="E126" t="str">
            <v>Karaman Merkez Kisecik A.T. Projesi</v>
          </cell>
        </row>
        <row r="127">
          <cell r="E127" t="str">
            <v>Karaman Merkez Salur A.T. Projesi</v>
          </cell>
        </row>
        <row r="128">
          <cell r="E128" t="str">
            <v>Karaman Merkez İlçe Yollarbaşı Beldesi Katılımcı A.T. Projesi (ARIP)</v>
          </cell>
        </row>
        <row r="129">
          <cell r="E129" t="str">
            <v>Karaman Merkez Kızık-Ortaoba-Çiğdemli-Ekinözü A.T. Projesi</v>
          </cell>
        </row>
        <row r="130">
          <cell r="E130" t="str">
            <v>Karaman Merkez Yazılı A.T. ve TİGH Projesi (Sulama + Toplulaştırma)</v>
          </cell>
        </row>
        <row r="131">
          <cell r="E131" t="str">
            <v>Karaman Kazımkarabekir Kızılkuyu A.T. ve TİGH Projesi</v>
          </cell>
        </row>
        <row r="132">
          <cell r="E132" t="str">
            <v>Karaman I.Kısım AT ve TİGH Projesi</v>
          </cell>
        </row>
        <row r="133">
          <cell r="E133" t="str">
            <v>Karaman II. Kısım A.T. ve TİGH Projesi  (Sulama + Toplulaştırma)</v>
          </cell>
        </row>
        <row r="134">
          <cell r="E134" t="str">
            <v xml:space="preserve">Karaman III. Kısım A.T. ve TİGH Projesi </v>
          </cell>
        </row>
        <row r="135">
          <cell r="E135" t="str">
            <v>Karaman IV. Kısım A.T. ve TİGH Projesi  (Sulama + Toplulaştırma)</v>
          </cell>
        </row>
        <row r="136">
          <cell r="E136" t="str">
            <v>Karaman AT ve TİGH Tamamlama Projesi</v>
          </cell>
        </row>
        <row r="137">
          <cell r="E137" t="str">
            <v>Kars Arpaçay ve Bayburt Barajı  Sulaması A.T. Projesi</v>
          </cell>
        </row>
        <row r="138">
          <cell r="E138" t="str">
            <v>Kayseri Yahyalı Katılımcı A.T. Projesi (ARIP)</v>
          </cell>
        </row>
        <row r="139">
          <cell r="E139" t="str">
            <v>Kayseri Pınarbaşı A.T. Projesi</v>
          </cell>
        </row>
        <row r="140">
          <cell r="E140" t="str">
            <v>Kayseri Yeşilhisar Musahacılı Köyü A.T. Projesi</v>
          </cell>
        </row>
        <row r="141">
          <cell r="E141" t="str">
            <v xml:space="preserve">Kayseri Sarıoğlan  A.T. Projesi </v>
          </cell>
        </row>
        <row r="142">
          <cell r="E142" t="str">
            <v>Kayseri Yamula A.T. Projesi</v>
          </cell>
        </row>
        <row r="143">
          <cell r="E143" t="str">
            <v>Kayseri Bahçelik 2. Kısım A.T. Projesi</v>
          </cell>
        </row>
        <row r="144">
          <cell r="E144" t="str">
            <v xml:space="preserve">Kayseri Bahçelik 3. Kısım AT ve TİGH </v>
          </cell>
        </row>
        <row r="145">
          <cell r="E145" t="str">
            <v xml:space="preserve">Kayseri Bahçelik 4. Kısım AT ve TİGH </v>
          </cell>
        </row>
        <row r="146">
          <cell r="E146" t="str">
            <v>Kayseri Yamula Tamamlama Projesi</v>
          </cell>
        </row>
        <row r="147">
          <cell r="E147" t="str">
            <v>Kayseri Sarımsaklı A.T. ve TİGH</v>
          </cell>
        </row>
        <row r="148">
          <cell r="E148" t="str">
            <v>Kayseri Yeşilhisar Musahacılı ve Yozgat Sarıkaya A.T. Tamamlama Projesi</v>
          </cell>
        </row>
        <row r="149">
          <cell r="E149" t="str">
            <v>Kırıkkale Çelebi Karabucak A.T. Projesi</v>
          </cell>
        </row>
        <row r="150">
          <cell r="E150" t="str">
            <v>Kırklareli Lüleburgaz İlçesi Ahmetbey Beldesi Katılımcı A.T. Projesi (ARIP)</v>
          </cell>
        </row>
        <row r="151">
          <cell r="E151" t="str">
            <v>KIRKLARELİ I. Kısım AT ve  TİGH Projesi</v>
          </cell>
        </row>
        <row r="152">
          <cell r="E152" t="str">
            <v>Kırşehir Sıddıklı A.T. ve TİGH Projesi</v>
          </cell>
        </row>
        <row r="153">
          <cell r="E153" t="str">
            <v>Kırşehir Mucur Aksaklı A.T. ve TİGH Projesi</v>
          </cell>
        </row>
        <row r="154">
          <cell r="E154" t="str">
            <v>Kırşehir Dulkadirli A.T. ve TİGH Projesi (Sulama + Toplulaştırma)</v>
          </cell>
        </row>
        <row r="155">
          <cell r="E155" t="str">
            <v>Kırşehir Mucur Aksaklı AT ve TİGH Tamamlama Projesi</v>
          </cell>
        </row>
        <row r="156">
          <cell r="E156" t="str">
            <v>Kocaeli Tahtalı AT ve TİGH Projesi(Sulama + Toplulaştırma)</v>
          </cell>
        </row>
        <row r="157">
          <cell r="E157" t="str">
            <v>Konya Karapınar İlçesi Karakışla Köyü Katılımcı A.T. Projesi (ARIP)</v>
          </cell>
        </row>
        <row r="158">
          <cell r="E158" t="str">
            <v>Konya Karapınar İlçesi Akören Köyü Katılımcı A.T. Projesi (ARIP)</v>
          </cell>
        </row>
        <row r="159">
          <cell r="E159" t="str">
            <v>Konya Güneysınır İlçesi Merkez ve Alanözü Köyü Katılımcı A.T. Projesi (ARIP)</v>
          </cell>
        </row>
        <row r="160">
          <cell r="E160" t="str">
            <v>Konya Seydişehir İlçesi Kesecik Kasabası A.T. ve TİGH Projesi</v>
          </cell>
        </row>
        <row r="161">
          <cell r="E161" t="str">
            <v>Konya Çumra İlçesi İnli ve Dinlendik Köyleri A.T.  ve TİGH Projesi</v>
          </cell>
        </row>
        <row r="162">
          <cell r="E162" t="str">
            <v>Konya Seydişehir İlçesi Gevrekli Kasabası A.T. ve TİGH Projesi</v>
          </cell>
        </row>
        <row r="163">
          <cell r="E163" t="str">
            <v>Konya Çumra Güvercinlik A.T. ve TİGH Projesi</v>
          </cell>
        </row>
        <row r="164">
          <cell r="E164" t="str">
            <v>Konya Okçu Gökhüyük A.T. ve TİGH Projesi</v>
          </cell>
        </row>
        <row r="165">
          <cell r="E165" t="str">
            <v>Konya Doğanhisar Çınaroba ve Karaağa A.T. ve TİGH Projesi</v>
          </cell>
        </row>
        <row r="166">
          <cell r="E166" t="str">
            <v>Konya Karatay Ovakavağı A.T. ve TİGH Projesi</v>
          </cell>
        </row>
        <row r="167">
          <cell r="E167" t="str">
            <v>Konya Karatay İsmil Kasabası A.T. ve TİGH Projesi</v>
          </cell>
        </row>
        <row r="168">
          <cell r="E168" t="str">
            <v>Konya Karatay Karakaya Köyü A.T. ve TİGH Projesi</v>
          </cell>
        </row>
        <row r="169">
          <cell r="E169" t="str">
            <v>Konya Seydişehir Gökhüyük Köyü A.T. ve TİGH Projesi</v>
          </cell>
        </row>
        <row r="170">
          <cell r="E170" t="str">
            <v>Konya Çumra İçeriçumra Kasabası A.T. ve TİGH Projesi (Sulama + Toplulaştırma)</v>
          </cell>
        </row>
        <row r="171">
          <cell r="E171" t="str">
            <v>Konya Beyşehir 1. Kısım A.T. ve TİGH Projesi</v>
          </cell>
        </row>
        <row r="172">
          <cell r="E172" t="str">
            <v>Konya Ereğli İvriz 1. Kısım A.T. ve TİGH Projesi</v>
          </cell>
        </row>
        <row r="173">
          <cell r="E173" t="str">
            <v>Konya Merkez 1. Kısım AT ve TİGH Projesi (OTOYOL)</v>
          </cell>
        </row>
        <row r="174">
          <cell r="E174" t="str">
            <v>Konya Merkez 2. Kısım AT ve TİGH Projesi (OTOYOL)</v>
          </cell>
        </row>
        <row r="175">
          <cell r="E175" t="str">
            <v>Konya 3.Kısım AT ve TİGH Projesi</v>
          </cell>
        </row>
        <row r="176">
          <cell r="E176" t="str">
            <v>Konya 4.Kısım AT ve TİGH Projesi</v>
          </cell>
        </row>
        <row r="177">
          <cell r="E177" t="str">
            <v>Konya 5.Kısım AT ve TİGH Projesi</v>
          </cell>
        </row>
        <row r="178">
          <cell r="E178" t="str">
            <v>Konya 6.Kısım AT ve TİGH Projesi</v>
          </cell>
        </row>
        <row r="179">
          <cell r="E179" t="str">
            <v>Konya 7.Kısım AT ve TİGH Projesi</v>
          </cell>
        </row>
        <row r="180">
          <cell r="E180" t="str">
            <v>Konya 8.Kısım AT ve TİGH Projesi</v>
          </cell>
        </row>
        <row r="181">
          <cell r="E181" t="str">
            <v>Konya 9.Kısım AT ve TİGH Projesi</v>
          </cell>
        </row>
        <row r="182">
          <cell r="E182" t="str">
            <v>Konya 10.Kısım AT ve TİGH Projesi</v>
          </cell>
        </row>
        <row r="183">
          <cell r="E183" t="str">
            <v>Konya 11.Kısım AT ve TİGH Projesi</v>
          </cell>
        </row>
        <row r="184">
          <cell r="E184" t="str">
            <v>Konya 12.Kısım AT ve TİGH Projesi</v>
          </cell>
        </row>
        <row r="185">
          <cell r="E185" t="str">
            <v>Konya 13.Kısım AT ve TİGH Projesi</v>
          </cell>
        </row>
        <row r="186">
          <cell r="E186" t="str">
            <v>Konya 14.Kısım AT ve TİGH Projesi</v>
          </cell>
        </row>
        <row r="187">
          <cell r="E187" t="str">
            <v>Malatya Yazıhan Ovası A.T. ve TİGH  Projesi</v>
          </cell>
        </row>
        <row r="188">
          <cell r="E188" t="str">
            <v>Malatya 1. Kısım A.T. ve TİGH Projesi (OTOYOL)</v>
          </cell>
        </row>
        <row r="189">
          <cell r="E189" t="str">
            <v>Malatya Darende ve Doğanyol A.T. ve TİGH Projesi</v>
          </cell>
        </row>
        <row r="190">
          <cell r="E190" t="str">
            <v>Malatya Arguvan Yoncalı A.T. ve TİGH Projesi</v>
          </cell>
        </row>
        <row r="191">
          <cell r="E191" t="str">
            <v>Manisa Kırkağaç AT ve TİGH Projesi (OTOYOL)</v>
          </cell>
        </row>
        <row r="192">
          <cell r="E192" t="str">
            <v xml:space="preserve">Mersin Tarsus A.T. ve TİGH Projesi </v>
          </cell>
        </row>
        <row r="193">
          <cell r="E193" t="str">
            <v>Mersin Aşağı Seyhan Ovası (Tarsus) Kapalı Drenaj ve TİGH Fiyat Farkı</v>
          </cell>
        </row>
        <row r="194">
          <cell r="E194" t="str">
            <v>Muş Ovası 1. Kısım A.T. ve TİGH Projesi</v>
          </cell>
        </row>
        <row r="195">
          <cell r="E195" t="str">
            <v>Muş Ovası 2. Kısım A.T. ve TİGH Projesi</v>
          </cell>
        </row>
        <row r="196">
          <cell r="E196" t="str">
            <v>Muş Ovası 3. Kısım A.T. ve TİGH Projesi</v>
          </cell>
        </row>
        <row r="197">
          <cell r="E197" t="str">
            <v>Muş Ovası 4. Kısım A.T. ve TİGH Projesi</v>
          </cell>
        </row>
        <row r="198">
          <cell r="E198" t="str">
            <v>Muş Ovası 1. Kısım AT ve TİGH Tamamlama Projesi</v>
          </cell>
        </row>
        <row r="199">
          <cell r="E199" t="str">
            <v>Niğde Misli Ovası 1. Kısım A.T. ve TİGH Projesi (Sulama + Toplulaştırma) (OTOYOL)</v>
          </cell>
        </row>
        <row r="200">
          <cell r="E200" t="str">
            <v>Niğde Misli Ovası 2. Kısım A.T. ve TİGH Projesi (Sulama + Toplulaştırma) (OTOYOL)</v>
          </cell>
        </row>
        <row r="201">
          <cell r="E201" t="str">
            <v>Niğde Misli Ovası 3. Kısım A.T. ve TİGH Projesi (Sulama + Toplulaştırma)</v>
          </cell>
        </row>
        <row r="202">
          <cell r="E202" t="str">
            <v>Niğde Bor İlçesi A.T. ve TİGH Projesi (Sulama + Toplulaştırma)</v>
          </cell>
        </row>
        <row r="203">
          <cell r="E203" t="str">
            <v>Niğde Merkez Köyleri A.T. ve TİGH Projesi (OTOYOL)</v>
          </cell>
        </row>
        <row r="204">
          <cell r="E204" t="str">
            <v>Nevşehir Derinkuyu A.T. ve TİGH Projesi (OTOYOL)</v>
          </cell>
        </row>
        <row r="205">
          <cell r="E205" t="str">
            <v xml:space="preserve">Osmaniye Kadirli A.T. ve TİGH Projesi </v>
          </cell>
        </row>
        <row r="206">
          <cell r="E206" t="str">
            <v>Sakarya Ovası AT ve TİGH Projesi</v>
          </cell>
        </row>
        <row r="207">
          <cell r="E207" t="str">
            <v>Samsun Bafra Katılımcı A.T. Projesi (ARIP)</v>
          </cell>
        </row>
        <row r="208">
          <cell r="E208" t="str">
            <v>Samsun Bafra Ovası Zorunlu A.T. Projesi</v>
          </cell>
        </row>
        <row r="209">
          <cell r="E209" t="str">
            <v>Samsun Bafra Alaçam A.T. ve TİGH Projesi</v>
          </cell>
        </row>
        <row r="210">
          <cell r="E210" t="str">
            <v>Samsun Bafra Tamamlama AT ve TİGH Projesi</v>
          </cell>
        </row>
        <row r="211">
          <cell r="E211" t="str">
            <v>Sinop-Boyabat Durağan Katılımcı A.T. Projesi (ARIP)</v>
          </cell>
        </row>
        <row r="212">
          <cell r="E212" t="str">
            <v>Sinop Boyabat ve Durağan İlçesi AT ve TİGH Tamamlama Projesi</v>
          </cell>
        </row>
        <row r="213">
          <cell r="E213" t="str">
            <v>Sivas Ulaş A.T. Projesi</v>
          </cell>
        </row>
        <row r="214">
          <cell r="E214" t="str">
            <v>Sivas Zara Hafik A.T. ve TİGH Projesi</v>
          </cell>
        </row>
        <row r="215">
          <cell r="E215" t="str">
            <v xml:space="preserve">Sivas 3. Kısım A.T. ve TİGH Projesi </v>
          </cell>
        </row>
        <row r="216">
          <cell r="E216" t="str">
            <v xml:space="preserve">Sivas 4. Kısım A.T. ve TİGH Projesi </v>
          </cell>
        </row>
        <row r="217">
          <cell r="E217" t="str">
            <v>Tekirdağ Çorlu Karamehmet A.T. ve TİGH Projesi</v>
          </cell>
        </row>
        <row r="218">
          <cell r="E218" t="str">
            <v xml:space="preserve">Tekirdağ 1. Kısım AT ve TİGH </v>
          </cell>
        </row>
        <row r="219">
          <cell r="E219" t="str">
            <v>Tokat Zile 1. Kısım AT ve TİGH Projesi</v>
          </cell>
        </row>
        <row r="220">
          <cell r="E220" t="str">
            <v>Tokat Zile 2. Kısım AT ve TİGH Projesi</v>
          </cell>
        </row>
        <row r="221">
          <cell r="E221" t="str">
            <v>Tokat Niksar Ovası A.T. ve TİGH Projesi</v>
          </cell>
        </row>
        <row r="222">
          <cell r="E222" t="str">
            <v>Tokat Zile Özyurt ve Almus Çevreli AT ve Sulama Projesi</v>
          </cell>
        </row>
        <row r="223">
          <cell r="E223" t="str">
            <v>Tokat Merkez Köyleri AT ve TİGH Projesi</v>
          </cell>
        </row>
        <row r="224">
          <cell r="E224" t="str">
            <v>Tokat Turhal Pazar AT ve TİGH Projesi</v>
          </cell>
        </row>
        <row r="225">
          <cell r="E225" t="str">
            <v>Uşak Merkez AT ve TİGH Projesi (OTOYOL)</v>
          </cell>
        </row>
        <row r="226">
          <cell r="E226" t="str">
            <v>Van Merkez ve Edremit AT ve TİGH Projesi (OTOYOL)</v>
          </cell>
        </row>
        <row r="227">
          <cell r="E227" t="str">
            <v>Yalova Çiftlikköy A.T. ve TİGH Projesi</v>
          </cell>
        </row>
        <row r="228">
          <cell r="E228" t="str">
            <v>Yozgat Sarıkaya A.T. Projesi</v>
          </cell>
        </row>
        <row r="229">
          <cell r="E229" t="str">
            <v>Yozgat Aşağı Sekili A.T. ve TİGH Projesi</v>
          </cell>
        </row>
        <row r="230">
          <cell r="E230" t="str">
            <v>Yozgat Gelingüllü A.T. ve TİGH Projesi</v>
          </cell>
        </row>
        <row r="231">
          <cell r="E231" t="str">
            <v>Yozgat Aydıncık AT ve TİGH Projesi</v>
          </cell>
        </row>
        <row r="232">
          <cell r="E232" t="str">
            <v xml:space="preserve">Adıyaman Çamgazi A.T. ve TİGH </v>
          </cell>
        </row>
        <row r="233">
          <cell r="E233" t="str">
            <v xml:space="preserve">Adıyaman Koçali 1 A.T. ve TİGH </v>
          </cell>
        </row>
        <row r="234">
          <cell r="E234" t="str">
            <v>Adıyaman Koçali 2 A.T. ve TİGH Projesi</v>
          </cell>
        </row>
        <row r="235">
          <cell r="E235" t="str">
            <v xml:space="preserve">Adıyaman Samsat A.T. ve TİGH </v>
          </cell>
        </row>
        <row r="236">
          <cell r="E236" t="str">
            <v>Adıyaman Kahta A.T. ve TİGH</v>
          </cell>
        </row>
        <row r="237">
          <cell r="E237" t="str">
            <v xml:space="preserve">Adıyaman Besni A.T. ve TİGH </v>
          </cell>
        </row>
        <row r="238">
          <cell r="E238" t="str">
            <v>Kilis A.T. ve TİGH 1. Kısım</v>
          </cell>
        </row>
        <row r="239">
          <cell r="E239" t="str">
            <v>Kilis A.T. ve TİGH 2. Kısım</v>
          </cell>
        </row>
        <row r="240">
          <cell r="E240" t="str">
            <v>Gaziantep A.T. ve TİGH Projesi 3. Kısım</v>
          </cell>
        </row>
        <row r="241">
          <cell r="E241" t="str">
            <v>Gaziantep A.T. ve TİGH Projesi 4. Kısım</v>
          </cell>
        </row>
        <row r="242">
          <cell r="E242" t="str">
            <v>Gaziantep A.T. ve TİGH Projesi 5. Kısım</v>
          </cell>
        </row>
        <row r="243">
          <cell r="E243" t="str">
            <v>Gaziantep Nurdağı AT ve TİGH</v>
          </cell>
        </row>
        <row r="244">
          <cell r="E244" t="str">
            <v>Gaziantep 6. Kısım AT ve TİGH Tamamlama</v>
          </cell>
        </row>
        <row r="245">
          <cell r="E245" t="str">
            <v xml:space="preserve">Şanlıurfa 1. Kısım AT ve TİGH Tamamlama </v>
          </cell>
        </row>
        <row r="246">
          <cell r="E246" t="str">
            <v xml:space="preserve">Şanlıurfa 2. Kısım AT ve TİGH Tamamlama </v>
          </cell>
        </row>
        <row r="247">
          <cell r="E247" t="str">
            <v>Şanlıurfa A.T. ve TİGH Projesi 6. Kısım</v>
          </cell>
        </row>
        <row r="248">
          <cell r="E248" t="str">
            <v>Şanlıurfa A.T. ve TİGH Projesi 7. Kısım</v>
          </cell>
        </row>
        <row r="249">
          <cell r="E249" t="str">
            <v>Şanlıurfa A.T. ve TİGH Projesi 8. Kısım</v>
          </cell>
        </row>
        <row r="250">
          <cell r="E250" t="str">
            <v>Şanlıurfa A.T. ve TİGH Projesi 9. Kısım</v>
          </cell>
        </row>
        <row r="251">
          <cell r="E251" t="str">
            <v>Şanlıurfa A.T. ve TİGH 10. Kısım</v>
          </cell>
        </row>
        <row r="252">
          <cell r="E252" t="str">
            <v>Şanlıurfa A.T. ve TİGH Projesi 11. Kısım</v>
          </cell>
        </row>
        <row r="253">
          <cell r="E253" t="str">
            <v>Şanlıurfa A.T. ve TİGH Projesi 12. Kısım</v>
          </cell>
        </row>
        <row r="254">
          <cell r="E254" t="str">
            <v>Şanlıurfa A.T. ve TİGH 13. Kısım</v>
          </cell>
        </row>
        <row r="255">
          <cell r="E255" t="str">
            <v>Şanlıurfa A.T. ve TİGH  14. Kısım</v>
          </cell>
        </row>
        <row r="256">
          <cell r="E256" t="str">
            <v>Şanlıurfa A.T. ve TİGH Projesi 15. Kısım</v>
          </cell>
        </row>
        <row r="257">
          <cell r="E257" t="str">
            <v>Şanlıurfa A.T. ve TİGH 15/A. Kısım</v>
          </cell>
        </row>
        <row r="258">
          <cell r="E258" t="str">
            <v>Şanlıurfa A.T. ve TİGH  16. Kısım</v>
          </cell>
        </row>
        <row r="259">
          <cell r="E259" t="str">
            <v>Şanlıurfa A.T. ve TİGH Projesi 22. Kısım (Viranşehir-Gözeli)</v>
          </cell>
        </row>
        <row r="260">
          <cell r="E260" t="str">
            <v>Şanlıurfa A.T. ve TİGH  23. Kısım (Viranşehir-Malta)</v>
          </cell>
        </row>
        <row r="261">
          <cell r="E261" t="str">
            <v>Şanlıurfa A.T. ve TİGH Projesi 24. Kısım (Viranşehir-Başaran)</v>
          </cell>
        </row>
        <row r="262">
          <cell r="E262" t="str">
            <v>Şanlıurfa A.T. ve TİGH Projesi 25. Kısım (Viranşehir-Sayoba)</v>
          </cell>
        </row>
        <row r="263">
          <cell r="E263" t="str">
            <v>Şanlıurfa A.T. ve TİGH Projesi 26. Kısım (Viranşehir-Viranşehir)</v>
          </cell>
        </row>
        <row r="264">
          <cell r="E264" t="str">
            <v>Şanlıurfa A.T. ve TİGH  26/A. Kısım (Viranşehir-Kavurga)</v>
          </cell>
        </row>
        <row r="265">
          <cell r="E265" t="str">
            <v xml:space="preserve">Şanlıurfa A.T. ve TİGH Projesi 27. Kısım </v>
          </cell>
        </row>
        <row r="266">
          <cell r="E266" t="str">
            <v xml:space="preserve">Şanlıurfa Suruç-Taşbasan A.T. ve TİGH  1. Kısım </v>
          </cell>
        </row>
        <row r="267">
          <cell r="E267" t="str">
            <v xml:space="preserve">Şanlıurfa Suruç-Taşbasan A.T. ve TİGH  2. Kısım </v>
          </cell>
        </row>
        <row r="268">
          <cell r="E268" t="str">
            <v xml:space="preserve">Şanlıurfa Suruç-Taşbasan A.T. ve TİGH  3. Kısım </v>
          </cell>
        </row>
        <row r="269">
          <cell r="E269" t="str">
            <v xml:space="preserve">Şanlıurfa Suruç-Taşbasan A.T. ve TİGH  4. Kısım </v>
          </cell>
        </row>
        <row r="270">
          <cell r="E270" t="str">
            <v>Şanlıurfa Harran Ovası 9000 Ha  A.T. Projesi</v>
          </cell>
        </row>
        <row r="271">
          <cell r="E271" t="str">
            <v>Şanlıurfa Harran Ovası 16000 Ha  A.T. Projesi</v>
          </cell>
        </row>
        <row r="272">
          <cell r="E272" t="str">
            <v>Şanlıurfa Harran Ovası 2500 Ha A.T. Projesi</v>
          </cell>
        </row>
        <row r="273">
          <cell r="E273" t="str">
            <v>Şanlıurfa Harran Ovası 2500 Ha A.T. Tamamlama Projesi</v>
          </cell>
        </row>
        <row r="274">
          <cell r="E274" t="str">
            <v>Şanlıurfa Harran Ovası 15780 Ha A.T. Tamamlama Projesi</v>
          </cell>
        </row>
        <row r="275">
          <cell r="E275" t="str">
            <v>Şanlıurfa Mantarlı A.T. Projesi</v>
          </cell>
        </row>
        <row r="276">
          <cell r="E276" t="str">
            <v>Şanlıurfa Harran Ovası 1. Kısım A.T. Projesi</v>
          </cell>
        </row>
        <row r="277">
          <cell r="E277" t="str">
            <v>Şanlıurfa Harran Ovası 2. Kısım A.T. Projesi</v>
          </cell>
        </row>
        <row r="278">
          <cell r="E278" t="str">
            <v>Şanlıurfa Ovası A.T. Projesi</v>
          </cell>
        </row>
        <row r="279">
          <cell r="E279" t="str">
            <v>Şanlıurfa Ceylanpınar (İkicırcıp) A.T. Projesi</v>
          </cell>
        </row>
        <row r="280">
          <cell r="E280" t="str">
            <v>Şanlıurfa Baziki Ovası A.T. Projesi</v>
          </cell>
        </row>
        <row r="281">
          <cell r="E281" t="str">
            <v>Şanlıurfa Bozova Pompaj A.T. Projesi</v>
          </cell>
        </row>
        <row r="282">
          <cell r="E282" t="str">
            <v>Şanlıurfa Harran Ovası A.T. Projesi</v>
          </cell>
        </row>
        <row r="283">
          <cell r="E283" t="str">
            <v>Şanlıurfa Harran Ovası 3. Kısım Kapalı Drenaj Projesi</v>
          </cell>
        </row>
        <row r="284">
          <cell r="E284" t="str">
            <v>Şanlıurfa Harran Ovası 5 . Kısım Kapalı Drenaj Projesi</v>
          </cell>
        </row>
        <row r="285">
          <cell r="E285" t="str">
            <v>Şanlıurfa Harran Ovası 6. Kısım Kapalı Drenaj Projesi</v>
          </cell>
        </row>
        <row r="286">
          <cell r="E286" t="str">
            <v>Şanlıurfa Harran Ovası 7. Kısım TİGH ve Kapalı Drenaj Projesi</v>
          </cell>
        </row>
        <row r="287">
          <cell r="E287" t="str">
            <v>Şanlıurfa Harran Ovası 8. Kısım TİGH ve Tarla İçi Drenaj Projesi</v>
          </cell>
        </row>
        <row r="288">
          <cell r="E288" t="str">
            <v>Şanlıurfa Harran Ovası 9. Kısım TİGH ve Tarla İçi Drenaj Projesi</v>
          </cell>
        </row>
        <row r="289">
          <cell r="E289" t="str">
            <v>Şanlıurfa Harran Ovası 10. Kısım TİGH ve Tarla İçi Drenaj Projesi</v>
          </cell>
        </row>
        <row r="290">
          <cell r="E290" t="str">
            <v>Mardin A.T. ve TİGH Projesi 28. Kısım (Derik-Düztaş)</v>
          </cell>
        </row>
        <row r="291">
          <cell r="E291" t="str">
            <v>Mardin A.T. ve TİGH Projesi 29. Kısım (Derik-Tepebağ)</v>
          </cell>
        </row>
        <row r="292">
          <cell r="E292" t="str">
            <v>Mardin A.T. ve TİGH Projesi 30. Kısım (Kızıltepe-Sarıca)</v>
          </cell>
        </row>
        <row r="293">
          <cell r="E293" t="str">
            <v>Mardin A.T. ve TİGH  31. Kısım (Kızıltepe-Dörtyol)</v>
          </cell>
        </row>
        <row r="294">
          <cell r="E294" t="str">
            <v>Mardin A.T. ve TİGH Projesi 32. Kısım (Kızıltepe-Kaynarca)</v>
          </cell>
        </row>
        <row r="295">
          <cell r="E295" t="str">
            <v>Mardin A.T. ve TİGH Projesi 33. Kısım (Kızıltepe-Başak)</v>
          </cell>
        </row>
        <row r="296">
          <cell r="E296" t="str">
            <v>Mardin A.T. ve TİGH Projesi 34. Kısım (Merkez-Avcılar)</v>
          </cell>
        </row>
        <row r="297">
          <cell r="E297" t="str">
            <v>Mardin A.T. ve TİGH Projesi 35. Kısım (Merkez-Tozan)</v>
          </cell>
        </row>
        <row r="298">
          <cell r="E298" t="str">
            <v>Mardin A.T. ve TİGH Projesi 36. Kısım (Merkez-Yaylı)</v>
          </cell>
        </row>
        <row r="299">
          <cell r="E299" t="str">
            <v>Mardin A.T. ve TİGH Projesi 37. Kısım (Merkez-Tilkitepe)</v>
          </cell>
        </row>
        <row r="300">
          <cell r="E300" t="str">
            <v>Mardin İli AT ve TİGH Tarla İçi Yol Yapımı</v>
          </cell>
        </row>
        <row r="301">
          <cell r="E301" t="str">
            <v>Mardin Tarla İçi Yol Yapımı Tamamlama Projesi</v>
          </cell>
        </row>
        <row r="302">
          <cell r="E302" t="str">
            <v>Mardin İli AT ve TİGH Projeleri için Stabilize Malzeme Temini ve Depo Yerine Nakil Edilmesi</v>
          </cell>
        </row>
        <row r="303">
          <cell r="E303" t="str">
            <v>Mardin 1. Kısım AT ve TİGH Projesi</v>
          </cell>
        </row>
        <row r="304">
          <cell r="E304" t="str">
            <v xml:space="preserve">DİYARBAKIR EĞİL-DERE (OTOYOL) 
AT VE TİGH PROJESİ
</v>
          </cell>
        </row>
        <row r="305">
          <cell r="E305" t="str">
            <v xml:space="preserve">Diyarbakır 1. Kısım AT ve TİGH </v>
          </cell>
        </row>
        <row r="306">
          <cell r="E306" t="str">
            <v xml:space="preserve">Diyarbakır 2. Kısım AT ve TİGH </v>
          </cell>
        </row>
        <row r="307">
          <cell r="E307" t="str">
            <v>Diyarbakır A.T. ve TİGH Projesi 40. Kısım (Cermik-Balıksırtı)</v>
          </cell>
        </row>
        <row r="308">
          <cell r="E308" t="str">
            <v>Diyarbakır A.T. ve TİGH Projesi 41. Kısım (Cermik-Başarı)</v>
          </cell>
        </row>
        <row r="309">
          <cell r="E309" t="str">
            <v>Diyarbakır A.T. ve TİGH Projesi 42. Kısım (Cermik-Akkoyunlu)</v>
          </cell>
        </row>
        <row r="310">
          <cell r="E310" t="str">
            <v>Diyarbakır A.T. ve TİGH Projesi 43. Kısım (Ergani-Akçakale)</v>
          </cell>
        </row>
        <row r="311">
          <cell r="E311" t="str">
            <v>Diyarbakır A.T. ve TİGH Projesi 44. Kısım (Ergani-Sesverenpınar)</v>
          </cell>
        </row>
        <row r="312">
          <cell r="E312" t="str">
            <v>Diyarbakır A.T. ve TİGH Projesi 45. Kısım (Ergani-Yeniköy)</v>
          </cell>
        </row>
        <row r="313">
          <cell r="E313" t="str">
            <v>Diyarbakır A.T. ve TİGH Projesi 46. Kısım (Ergani-Gülerce)</v>
          </cell>
        </row>
        <row r="314">
          <cell r="E314" t="str">
            <v>Diyarbakır A.T. ve TİGH Projesi 47. Kısım (Ergani-Gözlü)</v>
          </cell>
        </row>
        <row r="315">
          <cell r="E315" t="str">
            <v>Diyarbakır A.T. ve TİGH Projesi 48. Kısım (Ergani-Doğan)</v>
          </cell>
        </row>
        <row r="316">
          <cell r="E316" t="str">
            <v>Diyarbakır A.T. ve TİGH Projesi 49. Kısım (Ergani-Koyunalan)</v>
          </cell>
        </row>
        <row r="317">
          <cell r="E317" t="str">
            <v>Diyarbakır A.T. ve TİGH 50. Kısım (Merkez-Taban)</v>
          </cell>
        </row>
        <row r="318">
          <cell r="E318" t="str">
            <v>Diyarbakır A.T. ve TİGH Projesi 52. Kısım (Merkez-Yaytaş)</v>
          </cell>
        </row>
        <row r="319">
          <cell r="E319" t="str">
            <v>Diyarbakır A.T. ve TİGH  53. Kısım (Merkez-Yukarıkılıçtaşı)</v>
          </cell>
        </row>
        <row r="320">
          <cell r="E320" t="str">
            <v>Diyarbakır A.T. ve TİGH Projesi 54. Kısım (Merkez-Kolludere)</v>
          </cell>
        </row>
        <row r="321">
          <cell r="E321" t="str">
            <v>Diyarbakır A.T. ve TİGH Projesi 55. Kısım (Çınar-Ortaşar)</v>
          </cell>
        </row>
        <row r="322">
          <cell r="E322" t="str">
            <v>Diyarbakır A.T. ve TİGH Projesi 56. Kısım (Eğil-Sarıcak)</v>
          </cell>
        </row>
        <row r="323">
          <cell r="E323" t="str">
            <v>Diyarbakır A.T. ve TİGH Projesi 57. Kısım (Merkez-Ağaçlıdere)</v>
          </cell>
        </row>
        <row r="324">
          <cell r="E324" t="str">
            <v>Diyarbakır A.T. ve TİGH Projesi 58. Kısım (Merkez-Karabaş)</v>
          </cell>
        </row>
        <row r="325">
          <cell r="E325" t="str">
            <v>Diyarbakır A.T. ve TİGH Projesi 59. Kısım (Merkez-Satı)</v>
          </cell>
        </row>
        <row r="326">
          <cell r="E326" t="str">
            <v>Diyarbakır A.T. ve TİGH Projesi 60. Kısım (Çınar-Altınakar)</v>
          </cell>
        </row>
        <row r="327">
          <cell r="E327" t="str">
            <v>Diyarbakır A.T. ve TİGH Projesi 61. Kısım</v>
          </cell>
        </row>
        <row r="328">
          <cell r="E328" t="str">
            <v>Diyarbakır A.T. ve TİGH Projesi 62. Kısım (Bismil-Işıklar)</v>
          </cell>
        </row>
        <row r="329">
          <cell r="E329" t="str">
            <v>Diyarbakır A.T. ve TİGH Projesi 63. Kısım (Bismil-Oğuzlar)</v>
          </cell>
        </row>
        <row r="330">
          <cell r="E330" t="str">
            <v>Diyarbakır A.T. ve TİGH Projesi 64. Kısım (Çınar-Ömeran)</v>
          </cell>
        </row>
        <row r="331">
          <cell r="E331" t="str">
            <v>Diyarbakır A.T. ve TİGH Projesi 65. Kısım (Çınar-Sorsup)</v>
          </cell>
        </row>
        <row r="332">
          <cell r="E332" t="str">
            <v>Diyarbakır A.T. ve TİGH Projesi 66. Kısım (Hazro-Sarıçanak)</v>
          </cell>
        </row>
        <row r="333">
          <cell r="E333" t="str">
            <v>Diyarbakır A.T. ve TİGH Projesi 67. Kısım (Bismil-Yukarı Harım)</v>
          </cell>
        </row>
        <row r="334">
          <cell r="E334" t="str">
            <v>Diyarbakır A.T. ve TİGH Projesi 68. Kısım (Bismil-İsapınar)</v>
          </cell>
        </row>
        <row r="335">
          <cell r="E335" t="str">
            <v>Diyarbakır A.T. ve TİGH Projesi 69. Kısım (Silvan-Tokluca)</v>
          </cell>
        </row>
        <row r="336">
          <cell r="E336" t="str">
            <v>Diyarbakır A.T. ve TİGH Projesi 70. Kısım (Bismil-Belli)</v>
          </cell>
        </row>
        <row r="337">
          <cell r="E337" t="str">
            <v>Diyarbakır A.T. ve TİGH Projesi 71. Kısım (Silvan-Beypınarı)</v>
          </cell>
        </row>
        <row r="338">
          <cell r="E338" t="str">
            <v>Diyarbakır A.T. ve TİGH Projesi 72. Kısım (Bismil-Hasanpınar)</v>
          </cell>
        </row>
        <row r="339">
          <cell r="E339" t="str">
            <v>Diyarbakır A.T. ve TİGH Projesi 73. Kısım (Bismil-Gedikbaşı)</v>
          </cell>
        </row>
        <row r="340">
          <cell r="E340" t="str">
            <v>Diyarbakır A.T. ve TİGH Projesi 74. Kısım (Silvan-İncesu)</v>
          </cell>
        </row>
        <row r="341">
          <cell r="E341" t="str">
            <v>Diyarbakır A.T. ve TİGH Projesi 75. Kısım (Silvan-Akdere)</v>
          </cell>
        </row>
        <row r="342">
          <cell r="E342" t="str">
            <v>Diyarbakır Çakmak ve Ekinciler Köyü A.T. Projesi</v>
          </cell>
        </row>
        <row r="343">
          <cell r="E343" t="str">
            <v>Diyarbakır Arazi Toplulaştırma Projeleri Tarla İçi Yol Yapımı Tamamlama Projesi</v>
          </cell>
        </row>
        <row r="344">
          <cell r="E344" t="str">
            <v>Batman A.T. ve TİGH Projesi (76. Kısım)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view="pageBreakPreview" topLeftCell="A10" zoomScale="70" zoomScaleNormal="130" zoomScaleSheetLayoutView="70" workbookViewId="0">
      <selection activeCell="A22" sqref="A22:K23"/>
    </sheetView>
  </sheetViews>
  <sheetFormatPr defaultColWidth="9.140625" defaultRowHeight="15" x14ac:dyDescent="0.2"/>
  <cols>
    <col min="1" max="1" width="9.140625" style="1"/>
    <col min="2" max="2" width="7" style="1" customWidth="1"/>
    <col min="3" max="3" width="24" style="1" customWidth="1"/>
    <col min="4" max="4" width="1.85546875" style="1" customWidth="1"/>
    <col min="5" max="5" width="26.7109375" style="1" customWidth="1"/>
    <col min="6" max="6" width="2.85546875" style="1" customWidth="1"/>
    <col min="7" max="7" width="11.85546875" style="1" customWidth="1"/>
    <col min="8" max="8" width="5.42578125" style="1" customWidth="1"/>
    <col min="9" max="9" width="17.7109375" style="1" customWidth="1"/>
    <col min="10" max="10" width="2.28515625" style="1" customWidth="1"/>
    <col min="11" max="11" width="22.7109375" style="1" customWidth="1"/>
    <col min="12" max="16384" width="9.140625" style="1"/>
  </cols>
  <sheetData>
    <row r="1" spans="1:11" ht="20.100000000000001" customHeight="1" x14ac:dyDescent="0.2">
      <c r="B1" s="72" t="s">
        <v>2</v>
      </c>
      <c r="C1" s="72"/>
      <c r="D1" s="72"/>
      <c r="E1" s="72"/>
      <c r="F1" s="72"/>
      <c r="G1" s="72"/>
      <c r="H1" s="72"/>
      <c r="I1" s="72"/>
      <c r="J1" s="72"/>
      <c r="K1" s="72"/>
    </row>
    <row r="2" spans="1:11" ht="20.100000000000001" customHeight="1" x14ac:dyDescent="0.2">
      <c r="B2" s="72" t="s">
        <v>3</v>
      </c>
      <c r="C2" s="72"/>
      <c r="D2" s="72"/>
      <c r="E2" s="72"/>
      <c r="F2" s="72"/>
      <c r="G2" s="72"/>
      <c r="H2" s="72"/>
      <c r="I2" s="72"/>
      <c r="J2" s="72"/>
      <c r="K2" s="72"/>
    </row>
    <row r="3" spans="1:11" ht="20.100000000000001" customHeight="1" x14ac:dyDescent="0.2">
      <c r="B3" s="72" t="s">
        <v>4</v>
      </c>
      <c r="C3" s="72"/>
      <c r="D3" s="72"/>
      <c r="E3" s="72"/>
      <c r="F3" s="72"/>
      <c r="G3" s="72"/>
      <c r="H3" s="72"/>
      <c r="I3" s="72"/>
      <c r="J3" s="72"/>
      <c r="K3" s="72"/>
    </row>
    <row r="4" spans="1:11" ht="34.5" customHeight="1" x14ac:dyDescent="0.2">
      <c r="B4" s="72" t="s">
        <v>35</v>
      </c>
      <c r="C4" s="72"/>
      <c r="D4" s="72"/>
      <c r="E4" s="72"/>
      <c r="F4" s="72"/>
      <c r="G4" s="72"/>
      <c r="H4" s="72"/>
      <c r="I4" s="72"/>
      <c r="J4" s="72"/>
      <c r="K4" s="72"/>
    </row>
    <row r="5" spans="1:11" ht="30.75" customHeight="1" x14ac:dyDescent="0.25">
      <c r="B5" s="73"/>
      <c r="C5" s="73"/>
      <c r="D5" s="73"/>
      <c r="E5" s="73"/>
      <c r="F5" s="73"/>
      <c r="G5" s="73"/>
      <c r="H5" s="73"/>
      <c r="I5" s="73"/>
      <c r="J5" s="74" t="s">
        <v>33</v>
      </c>
      <c r="K5" s="74"/>
    </row>
    <row r="6" spans="1:11" ht="19.5" customHeight="1" x14ac:dyDescent="0.3">
      <c r="A6" s="47" t="s">
        <v>38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9.5" customHeight="1" x14ac:dyDescent="0.2">
      <c r="A7" s="48" t="s">
        <v>5</v>
      </c>
      <c r="B7" s="48"/>
      <c r="C7" s="48"/>
      <c r="D7" s="48"/>
      <c r="E7" s="48"/>
      <c r="F7" s="48"/>
      <c r="G7" s="48"/>
      <c r="H7" s="48"/>
      <c r="I7" s="48"/>
      <c r="J7" s="48"/>
      <c r="K7" s="48"/>
    </row>
    <row r="8" spans="1:11" ht="9.75" customHeight="1" thickBot="1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ht="24.95" customHeight="1" x14ac:dyDescent="0.2">
      <c r="A9" s="53" t="s">
        <v>7</v>
      </c>
      <c r="B9" s="54"/>
      <c r="C9" s="54"/>
      <c r="D9" s="54"/>
      <c r="E9" s="54"/>
      <c r="F9" s="4" t="s">
        <v>6</v>
      </c>
      <c r="G9" s="60" t="str">
        <f>A6</f>
        <v>DİYARBAKIR ÇINAR AT VE TİGH PROJESİ</v>
      </c>
      <c r="H9" s="60"/>
      <c r="I9" s="60"/>
      <c r="J9" s="60"/>
      <c r="K9" s="61"/>
    </row>
    <row r="10" spans="1:11" ht="24.95" customHeight="1" x14ac:dyDescent="0.2">
      <c r="A10" s="51" t="s">
        <v>8</v>
      </c>
      <c r="B10" s="52"/>
      <c r="C10" s="52"/>
      <c r="D10" s="52"/>
      <c r="E10" s="52"/>
      <c r="F10" s="3" t="s">
        <v>6</v>
      </c>
      <c r="G10" s="20" t="s">
        <v>39</v>
      </c>
      <c r="H10" s="20"/>
      <c r="I10" s="20"/>
      <c r="J10" s="20"/>
      <c r="K10" s="21"/>
    </row>
    <row r="11" spans="1:11" ht="24.95" customHeight="1" x14ac:dyDescent="0.2">
      <c r="A11" s="51" t="s">
        <v>9</v>
      </c>
      <c r="B11" s="52"/>
      <c r="C11" s="52"/>
      <c r="D11" s="52"/>
      <c r="E11" s="52"/>
      <c r="F11" s="3" t="s">
        <v>6</v>
      </c>
      <c r="G11" s="27">
        <v>44908</v>
      </c>
      <c r="H11" s="20"/>
      <c r="I11" s="20"/>
      <c r="J11" s="20"/>
      <c r="K11" s="21"/>
    </row>
    <row r="12" spans="1:11" ht="24.95" customHeight="1" thickBot="1" x14ac:dyDescent="0.25">
      <c r="A12" s="51" t="s">
        <v>10</v>
      </c>
      <c r="B12" s="52"/>
      <c r="C12" s="52"/>
      <c r="D12" s="52"/>
      <c r="E12" s="52"/>
      <c r="F12" s="3" t="s">
        <v>6</v>
      </c>
      <c r="G12" s="28">
        <v>46311</v>
      </c>
      <c r="H12" s="29"/>
      <c r="I12" s="29"/>
      <c r="J12" s="29"/>
      <c r="K12" s="30"/>
    </row>
    <row r="13" spans="1:11" ht="24.95" customHeight="1" x14ac:dyDescent="0.2">
      <c r="A13" s="55" t="s">
        <v>14</v>
      </c>
      <c r="B13" s="56"/>
      <c r="C13" s="56"/>
      <c r="D13" s="56"/>
      <c r="E13" s="56"/>
      <c r="F13" s="44" t="s">
        <v>6</v>
      </c>
      <c r="G13" s="40" t="s">
        <v>40</v>
      </c>
      <c r="H13" s="40"/>
      <c r="I13" s="40"/>
      <c r="J13" s="40"/>
      <c r="K13" s="40"/>
    </row>
    <row r="14" spans="1:11" ht="24.95" customHeight="1" x14ac:dyDescent="0.2">
      <c r="A14" s="55"/>
      <c r="B14" s="56"/>
      <c r="C14" s="56"/>
      <c r="D14" s="56"/>
      <c r="E14" s="56"/>
      <c r="F14" s="22"/>
      <c r="G14" s="35"/>
      <c r="H14" s="35"/>
      <c r="I14" s="35"/>
      <c r="J14" s="35"/>
      <c r="K14" s="35"/>
    </row>
    <row r="15" spans="1:11" ht="24.95" customHeight="1" x14ac:dyDescent="0.2">
      <c r="A15" s="55"/>
      <c r="B15" s="56"/>
      <c r="C15" s="56"/>
      <c r="D15" s="56"/>
      <c r="E15" s="56"/>
      <c r="F15" s="22"/>
      <c r="G15" s="35"/>
      <c r="H15" s="35"/>
      <c r="I15" s="35"/>
      <c r="J15" s="35"/>
      <c r="K15" s="35"/>
    </row>
    <row r="16" spans="1:11" ht="24.95" customHeight="1" x14ac:dyDescent="0.2">
      <c r="A16" s="55"/>
      <c r="B16" s="56"/>
      <c r="C16" s="56"/>
      <c r="D16" s="56"/>
      <c r="E16" s="56"/>
      <c r="F16" s="22"/>
      <c r="G16" s="35"/>
      <c r="H16" s="35"/>
      <c r="I16" s="35"/>
      <c r="J16" s="35"/>
      <c r="K16" s="35"/>
    </row>
    <row r="17" spans="1:11" ht="24.95" customHeight="1" x14ac:dyDescent="0.2">
      <c r="A17" s="55"/>
      <c r="B17" s="56"/>
      <c r="C17" s="56"/>
      <c r="D17" s="56"/>
      <c r="E17" s="56"/>
      <c r="F17" s="22"/>
      <c r="G17" s="38"/>
      <c r="H17" s="38"/>
      <c r="I17" s="38"/>
      <c r="J17" s="38"/>
      <c r="K17" s="38"/>
    </row>
    <row r="18" spans="1:11" ht="24.95" customHeight="1" x14ac:dyDescent="0.2">
      <c r="A18" s="55" t="s">
        <v>13</v>
      </c>
      <c r="B18" s="56"/>
      <c r="C18" s="56"/>
      <c r="D18" s="56"/>
      <c r="E18" s="56"/>
      <c r="F18" s="22" t="s">
        <v>6</v>
      </c>
      <c r="G18" s="31" t="s">
        <v>36</v>
      </c>
      <c r="H18" s="32"/>
      <c r="I18" s="32"/>
      <c r="J18" s="32"/>
      <c r="K18" s="33"/>
    </row>
    <row r="19" spans="1:11" ht="24.95" customHeight="1" x14ac:dyDescent="0.2">
      <c r="A19" s="55"/>
      <c r="B19" s="56"/>
      <c r="C19" s="56"/>
      <c r="D19" s="56"/>
      <c r="E19" s="56"/>
      <c r="F19" s="22"/>
      <c r="G19" s="34"/>
      <c r="H19" s="35"/>
      <c r="I19" s="35"/>
      <c r="J19" s="35"/>
      <c r="K19" s="36"/>
    </row>
    <row r="20" spans="1:11" ht="39" customHeight="1" x14ac:dyDescent="0.2">
      <c r="A20" s="55"/>
      <c r="B20" s="56"/>
      <c r="C20" s="56"/>
      <c r="D20" s="56"/>
      <c r="E20" s="56"/>
      <c r="F20" s="22"/>
      <c r="G20" s="37"/>
      <c r="H20" s="38"/>
      <c r="I20" s="38"/>
      <c r="J20" s="38"/>
      <c r="K20" s="39"/>
    </row>
    <row r="21" spans="1:11" ht="24.95" customHeight="1" x14ac:dyDescent="0.2">
      <c r="A21" s="51" t="s">
        <v>11</v>
      </c>
      <c r="B21" s="52"/>
      <c r="C21" s="52"/>
      <c r="D21" s="52"/>
      <c r="E21" s="52"/>
      <c r="F21" s="3" t="s">
        <v>6</v>
      </c>
      <c r="G21" s="24" t="s">
        <v>45</v>
      </c>
      <c r="H21" s="24"/>
      <c r="I21" s="24"/>
      <c r="J21" s="24"/>
      <c r="K21" s="25"/>
    </row>
    <row r="22" spans="1:11" ht="7.5" customHeight="1" x14ac:dyDescent="0.2">
      <c r="A22" s="63" t="s">
        <v>46</v>
      </c>
      <c r="B22" s="64"/>
      <c r="C22" s="64"/>
      <c r="D22" s="64"/>
      <c r="E22" s="64"/>
      <c r="F22" s="64"/>
      <c r="G22" s="64"/>
      <c r="H22" s="64"/>
      <c r="I22" s="64"/>
      <c r="J22" s="64"/>
      <c r="K22" s="65"/>
    </row>
    <row r="23" spans="1:11" ht="15.75" customHeight="1" x14ac:dyDescent="0.2">
      <c r="A23" s="66"/>
      <c r="B23" s="67"/>
      <c r="C23" s="67"/>
      <c r="D23" s="67"/>
      <c r="E23" s="67"/>
      <c r="F23" s="67"/>
      <c r="G23" s="67"/>
      <c r="H23" s="67"/>
      <c r="I23" s="67"/>
      <c r="J23" s="67"/>
      <c r="K23" s="68"/>
    </row>
    <row r="24" spans="1:11" ht="24.95" customHeight="1" x14ac:dyDescent="0.2">
      <c r="A24" s="17" t="s">
        <v>0</v>
      </c>
      <c r="B24" s="14"/>
      <c r="C24" s="14"/>
      <c r="D24" s="14"/>
      <c r="E24" s="14"/>
      <c r="F24" s="3" t="s">
        <v>6</v>
      </c>
      <c r="G24" s="22" t="s">
        <v>37</v>
      </c>
      <c r="H24" s="22"/>
      <c r="I24" s="22"/>
      <c r="J24" s="22"/>
      <c r="K24" s="23"/>
    </row>
    <row r="25" spans="1:11" ht="24.95" customHeight="1" x14ac:dyDescent="0.2">
      <c r="A25" s="17" t="s">
        <v>1</v>
      </c>
      <c r="B25" s="14"/>
      <c r="C25" s="14"/>
      <c r="D25" s="14"/>
      <c r="E25" s="14"/>
      <c r="F25" s="3" t="s">
        <v>6</v>
      </c>
      <c r="G25" s="22" t="s">
        <v>43</v>
      </c>
      <c r="H25" s="22"/>
      <c r="I25" s="22"/>
      <c r="J25" s="22"/>
      <c r="K25" s="23"/>
    </row>
    <row r="26" spans="1:11" ht="24.95" customHeight="1" x14ac:dyDescent="0.2">
      <c r="A26" s="17" t="s">
        <v>15</v>
      </c>
      <c r="B26" s="14"/>
      <c r="C26" s="14"/>
      <c r="D26" s="14"/>
      <c r="E26" s="14"/>
      <c r="F26" s="3" t="s">
        <v>6</v>
      </c>
      <c r="G26" s="22" t="s">
        <v>44</v>
      </c>
      <c r="H26" s="22"/>
      <c r="I26" s="22"/>
      <c r="J26" s="22"/>
      <c r="K26" s="23"/>
    </row>
    <row r="27" spans="1:11" ht="24.95" customHeight="1" x14ac:dyDescent="0.2">
      <c r="A27" s="17" t="s">
        <v>28</v>
      </c>
      <c r="B27" s="14"/>
      <c r="C27" s="14"/>
      <c r="D27" s="14"/>
      <c r="E27" s="14"/>
      <c r="F27" s="3" t="s">
        <v>6</v>
      </c>
      <c r="G27" s="22">
        <v>379.62</v>
      </c>
      <c r="H27" s="22"/>
      <c r="I27" s="22"/>
      <c r="J27" s="22"/>
      <c r="K27" s="23"/>
    </row>
    <row r="28" spans="1:11" ht="24.95" customHeight="1" x14ac:dyDescent="0.2">
      <c r="A28" s="59" t="s">
        <v>12</v>
      </c>
      <c r="B28" s="13"/>
      <c r="C28" s="13"/>
      <c r="D28" s="13"/>
      <c r="E28" s="13"/>
      <c r="F28" s="3" t="s">
        <v>6</v>
      </c>
      <c r="G28" s="22">
        <v>39</v>
      </c>
      <c r="H28" s="22"/>
      <c r="I28" s="22"/>
      <c r="J28" s="22"/>
      <c r="K28" s="23"/>
    </row>
    <row r="29" spans="1:11" ht="36.75" customHeight="1" x14ac:dyDescent="0.2">
      <c r="A29" s="57" t="s">
        <v>25</v>
      </c>
      <c r="B29" s="58"/>
      <c r="C29" s="58"/>
      <c r="D29" s="58"/>
      <c r="E29" s="58"/>
      <c r="F29" s="3"/>
      <c r="G29" s="62" t="s">
        <v>29</v>
      </c>
      <c r="H29" s="62"/>
      <c r="I29" s="62" t="s">
        <v>30</v>
      </c>
      <c r="J29" s="62"/>
      <c r="K29" s="5"/>
    </row>
    <row r="30" spans="1:11" ht="60" customHeight="1" x14ac:dyDescent="0.2">
      <c r="A30" s="6">
        <v>1</v>
      </c>
      <c r="B30" s="13" t="s">
        <v>18</v>
      </c>
      <c r="C30" s="13"/>
      <c r="D30" s="13"/>
      <c r="E30" s="13"/>
      <c r="F30" s="3" t="s">
        <v>6</v>
      </c>
      <c r="G30" s="26">
        <v>20</v>
      </c>
      <c r="H30" s="26"/>
      <c r="I30" s="26">
        <v>46</v>
      </c>
      <c r="J30" s="26"/>
      <c r="K30" s="7" t="s">
        <v>34</v>
      </c>
    </row>
    <row r="31" spans="1:11" ht="24.95" customHeight="1" x14ac:dyDescent="0.2">
      <c r="A31" s="6">
        <v>2</v>
      </c>
      <c r="B31" s="13" t="s">
        <v>22</v>
      </c>
      <c r="C31" s="13"/>
      <c r="D31" s="13"/>
      <c r="E31" s="13"/>
      <c r="F31" s="3" t="s">
        <v>6</v>
      </c>
      <c r="G31" s="15">
        <v>357.52</v>
      </c>
      <c r="H31" s="15"/>
      <c r="I31" s="15">
        <v>153.5</v>
      </c>
      <c r="J31" s="15"/>
      <c r="K31" s="69">
        <f>(G30-I30)/G30</f>
        <v>-1.3</v>
      </c>
    </row>
    <row r="32" spans="1:11" ht="24.95" customHeight="1" x14ac:dyDescent="0.2">
      <c r="A32" s="6">
        <v>3</v>
      </c>
      <c r="B32" s="13" t="s">
        <v>19</v>
      </c>
      <c r="C32" s="13"/>
      <c r="D32" s="13"/>
      <c r="E32" s="13"/>
      <c r="F32" s="3" t="s">
        <v>6</v>
      </c>
      <c r="G32" s="26">
        <v>9</v>
      </c>
      <c r="H32" s="22"/>
      <c r="I32" s="26">
        <v>7</v>
      </c>
      <c r="J32" s="22"/>
      <c r="K32" s="70"/>
    </row>
    <row r="33" spans="1:11" ht="24.95" customHeight="1" x14ac:dyDescent="0.2">
      <c r="A33" s="6">
        <v>4</v>
      </c>
      <c r="B33" s="13" t="s">
        <v>20</v>
      </c>
      <c r="C33" s="13"/>
      <c r="D33" s="13"/>
      <c r="E33" s="13"/>
      <c r="F33" s="3" t="s">
        <v>6</v>
      </c>
      <c r="G33" s="26">
        <v>11</v>
      </c>
      <c r="H33" s="22"/>
      <c r="I33" s="26">
        <f>+I30-I32</f>
        <v>39</v>
      </c>
      <c r="J33" s="22"/>
      <c r="K33" s="70"/>
    </row>
    <row r="34" spans="1:11" ht="24.95" customHeight="1" x14ac:dyDescent="0.25">
      <c r="A34" s="6">
        <v>5</v>
      </c>
      <c r="B34" s="45" t="s">
        <v>21</v>
      </c>
      <c r="C34" s="45"/>
      <c r="D34" s="45"/>
      <c r="E34" s="45"/>
      <c r="F34" s="3" t="s">
        <v>6</v>
      </c>
      <c r="G34" s="50">
        <v>1</v>
      </c>
      <c r="H34" s="50"/>
      <c r="I34" s="50">
        <v>1</v>
      </c>
      <c r="J34" s="50"/>
      <c r="K34" s="70"/>
    </row>
    <row r="35" spans="1:11" ht="24.95" customHeight="1" x14ac:dyDescent="0.2">
      <c r="A35" s="6">
        <v>6</v>
      </c>
      <c r="B35" s="13" t="s">
        <v>16</v>
      </c>
      <c r="C35" s="13"/>
      <c r="D35" s="13"/>
      <c r="E35" s="13"/>
      <c r="F35" s="3" t="s">
        <v>6</v>
      </c>
      <c r="G35" s="22">
        <v>2</v>
      </c>
      <c r="H35" s="22"/>
      <c r="I35" s="22">
        <v>2</v>
      </c>
      <c r="J35" s="22"/>
      <c r="K35" s="70"/>
    </row>
    <row r="36" spans="1:11" ht="24.95" customHeight="1" x14ac:dyDescent="0.2">
      <c r="A36" s="6">
        <v>7</v>
      </c>
      <c r="B36" s="13" t="s">
        <v>17</v>
      </c>
      <c r="C36" s="13"/>
      <c r="D36" s="13"/>
      <c r="E36" s="13"/>
      <c r="F36" s="3" t="s">
        <v>6</v>
      </c>
      <c r="G36" s="22">
        <v>0</v>
      </c>
      <c r="H36" s="22"/>
      <c r="I36" s="22">
        <v>0</v>
      </c>
      <c r="J36" s="22"/>
      <c r="K36" s="71"/>
    </row>
    <row r="37" spans="1:11" ht="51.75" customHeight="1" x14ac:dyDescent="0.2">
      <c r="A37" s="6">
        <v>8</v>
      </c>
      <c r="B37" s="13" t="s">
        <v>23</v>
      </c>
      <c r="C37" s="13"/>
      <c r="D37" s="13"/>
      <c r="E37" s="13"/>
      <c r="F37" s="3" t="s">
        <v>6</v>
      </c>
      <c r="G37" s="15">
        <v>0</v>
      </c>
      <c r="H37" s="15"/>
      <c r="I37" s="15"/>
      <c r="J37" s="15"/>
      <c r="K37" s="16"/>
    </row>
    <row r="38" spans="1:11" ht="52.5" customHeight="1" x14ac:dyDescent="0.2">
      <c r="A38" s="6">
        <v>9</v>
      </c>
      <c r="B38" s="13" t="s">
        <v>31</v>
      </c>
      <c r="C38" s="13"/>
      <c r="D38" s="13"/>
      <c r="E38" s="13"/>
      <c r="F38" s="3" t="s">
        <v>6</v>
      </c>
      <c r="G38" s="18">
        <v>131.63</v>
      </c>
      <c r="H38" s="18"/>
      <c r="I38" s="18"/>
      <c r="J38" s="18"/>
      <c r="K38" s="19"/>
    </row>
    <row r="39" spans="1:11" ht="55.5" customHeight="1" x14ac:dyDescent="0.2">
      <c r="A39" s="6">
        <v>10</v>
      </c>
      <c r="B39" s="13" t="s">
        <v>32</v>
      </c>
      <c r="C39" s="13"/>
      <c r="D39" s="13"/>
      <c r="E39" s="13"/>
      <c r="F39" s="3" t="s">
        <v>6</v>
      </c>
      <c r="G39" s="11" t="s">
        <v>41</v>
      </c>
      <c r="H39" s="11"/>
      <c r="I39" s="11"/>
      <c r="J39" s="11"/>
      <c r="K39" s="12"/>
    </row>
    <row r="40" spans="1:11" ht="55.5" customHeight="1" x14ac:dyDescent="0.25">
      <c r="A40" s="6">
        <v>11</v>
      </c>
      <c r="B40" s="13" t="s">
        <v>24</v>
      </c>
      <c r="C40" s="13"/>
      <c r="D40" s="13"/>
      <c r="E40" s="13"/>
      <c r="F40" s="3" t="s">
        <v>6</v>
      </c>
      <c r="G40" s="14"/>
      <c r="H40" s="14"/>
      <c r="I40" s="46" t="s">
        <v>27</v>
      </c>
      <c r="J40" s="46"/>
      <c r="K40" s="8"/>
    </row>
    <row r="41" spans="1:11" ht="138" customHeight="1" thickBot="1" x14ac:dyDescent="0.25">
      <c r="A41" s="9">
        <v>12</v>
      </c>
      <c r="B41" s="41" t="s">
        <v>26</v>
      </c>
      <c r="C41" s="41"/>
      <c r="D41" s="41"/>
      <c r="E41" s="41"/>
      <c r="F41" s="10" t="s">
        <v>6</v>
      </c>
      <c r="G41" s="42" t="s">
        <v>42</v>
      </c>
      <c r="H41" s="42"/>
      <c r="I41" s="42"/>
      <c r="J41" s="42"/>
      <c r="K41" s="43"/>
    </row>
    <row r="42" spans="1:11" ht="15.75" x14ac:dyDescent="0.25">
      <c r="A42" s="2"/>
    </row>
  </sheetData>
  <mergeCells count="71">
    <mergeCell ref="B1:K1"/>
    <mergeCell ref="B3:K3"/>
    <mergeCell ref="B4:K4"/>
    <mergeCell ref="B5:I5"/>
    <mergeCell ref="J5:K5"/>
    <mergeCell ref="B2:K2"/>
    <mergeCell ref="G9:K9"/>
    <mergeCell ref="G29:H29"/>
    <mergeCell ref="I29:J29"/>
    <mergeCell ref="I36:J36"/>
    <mergeCell ref="G36:H36"/>
    <mergeCell ref="G35:H35"/>
    <mergeCell ref="I35:J35"/>
    <mergeCell ref="I34:J34"/>
    <mergeCell ref="A22:K23"/>
    <mergeCell ref="K31:K36"/>
    <mergeCell ref="G31:H31"/>
    <mergeCell ref="A27:E27"/>
    <mergeCell ref="A26:E26"/>
    <mergeCell ref="A25:E25"/>
    <mergeCell ref="F18:F20"/>
    <mergeCell ref="B30:E30"/>
    <mergeCell ref="A6:K6"/>
    <mergeCell ref="A7:K8"/>
    <mergeCell ref="I32:J32"/>
    <mergeCell ref="G32:H32"/>
    <mergeCell ref="G34:H34"/>
    <mergeCell ref="I33:J33"/>
    <mergeCell ref="G33:H33"/>
    <mergeCell ref="A10:E10"/>
    <mergeCell ref="A9:E9"/>
    <mergeCell ref="A13:E17"/>
    <mergeCell ref="A18:E20"/>
    <mergeCell ref="A21:E21"/>
    <mergeCell ref="A12:E12"/>
    <mergeCell ref="A11:E11"/>
    <mergeCell ref="A29:E29"/>
    <mergeCell ref="A28:E28"/>
    <mergeCell ref="B41:E41"/>
    <mergeCell ref="G41:K41"/>
    <mergeCell ref="F13:F17"/>
    <mergeCell ref="B35:E35"/>
    <mergeCell ref="B34:E34"/>
    <mergeCell ref="B33:E33"/>
    <mergeCell ref="B32:E32"/>
    <mergeCell ref="B31:E31"/>
    <mergeCell ref="G24:K24"/>
    <mergeCell ref="G28:K28"/>
    <mergeCell ref="G27:K27"/>
    <mergeCell ref="I40:J40"/>
    <mergeCell ref="B40:E40"/>
    <mergeCell ref="B38:E38"/>
    <mergeCell ref="B37:E37"/>
    <mergeCell ref="B36:E36"/>
    <mergeCell ref="G10:K10"/>
    <mergeCell ref="G26:K26"/>
    <mergeCell ref="G25:K25"/>
    <mergeCell ref="G21:K21"/>
    <mergeCell ref="I31:J31"/>
    <mergeCell ref="G30:H30"/>
    <mergeCell ref="I30:J30"/>
    <mergeCell ref="G11:K11"/>
    <mergeCell ref="G12:K12"/>
    <mergeCell ref="G18:K20"/>
    <mergeCell ref="G13:K17"/>
    <mergeCell ref="G39:K39"/>
    <mergeCell ref="B39:E39"/>
    <mergeCell ref="G40:H40"/>
    <mergeCell ref="G37:K37"/>
    <mergeCell ref="A24:E24"/>
    <mergeCell ref="G38:K38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BİLGİ KARTI</vt:lpstr>
      <vt:lpstr>'BİLGİ KARTI'!Yazdırma_Alanı</vt:lpstr>
    </vt:vector>
  </TitlesOfParts>
  <Company>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Yunus Emre Erdemli</dc:creator>
  <cp:lastModifiedBy>Hp</cp:lastModifiedBy>
  <cp:lastPrinted>2024-11-21T07:45:39Z</cp:lastPrinted>
  <dcterms:created xsi:type="dcterms:W3CDTF">2022-04-05T12:57:48Z</dcterms:created>
  <dcterms:modified xsi:type="dcterms:W3CDTF">2025-04-08T05:59:21Z</dcterms:modified>
</cp:coreProperties>
</file>